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<sst xmlns="http://schemas.openxmlformats.org/spreadsheetml/2006/main" count="254" uniqueCount="190">
  <si>
    <t>渭南市2022年市级机关公开遴选公务员面试人员综合成绩及进入考察人员情况表</t>
  </si>
  <si>
    <t>序号</t>
  </si>
  <si>
    <t>姓名</t>
  </si>
  <si>
    <t>准考证号</t>
  </si>
  <si>
    <t>报考岗位</t>
  </si>
  <si>
    <t>笔试成绩</t>
  </si>
  <si>
    <t>职位业务水平测试成绩</t>
  </si>
  <si>
    <t>面试成绩</t>
  </si>
  <si>
    <t>综合成绩</t>
  </si>
  <si>
    <t>是否进入考察</t>
  </si>
  <si>
    <t>备注</t>
  </si>
  <si>
    <r>
      <rPr>
        <sz val="11"/>
        <color indexed="8"/>
        <rFont val="宋体"/>
        <family val="0"/>
      </rPr>
      <t>王俊</t>
    </r>
  </si>
  <si>
    <r>
      <t>20220002</t>
    </r>
    <r>
      <rPr>
        <sz val="11"/>
        <color indexed="8"/>
        <rFont val="宋体"/>
        <family val="0"/>
      </rPr>
      <t>渭南市纪委监委派驻机构一级科员</t>
    </r>
  </si>
  <si>
    <t>是</t>
  </si>
  <si>
    <r>
      <rPr>
        <sz val="11"/>
        <color indexed="8"/>
        <rFont val="宋体"/>
        <family val="0"/>
      </rPr>
      <t>张亚雷</t>
    </r>
  </si>
  <si>
    <r>
      <rPr>
        <sz val="11"/>
        <color indexed="8"/>
        <rFont val="宋体"/>
        <family val="0"/>
      </rPr>
      <t>胡孙毅</t>
    </r>
  </si>
  <si>
    <r>
      <rPr>
        <sz val="11"/>
        <color indexed="8"/>
        <rFont val="宋体"/>
        <family val="0"/>
      </rPr>
      <t>郭宁</t>
    </r>
  </si>
  <si>
    <r>
      <rPr>
        <sz val="11"/>
        <color indexed="8"/>
        <rFont val="宋体"/>
        <family val="0"/>
      </rPr>
      <t>吉文耀</t>
    </r>
  </si>
  <si>
    <r>
      <rPr>
        <sz val="11"/>
        <color indexed="8"/>
        <rFont val="宋体"/>
        <family val="0"/>
      </rPr>
      <t>李欣欢</t>
    </r>
  </si>
  <si>
    <r>
      <rPr>
        <sz val="11"/>
        <rFont val="宋体"/>
        <family val="0"/>
      </rPr>
      <t>面试缺考</t>
    </r>
  </si>
  <si>
    <r>
      <rPr>
        <sz val="11"/>
        <color indexed="8"/>
        <rFont val="宋体"/>
        <family val="0"/>
      </rPr>
      <t>刘斯可</t>
    </r>
  </si>
  <si>
    <r>
      <rPr>
        <sz val="11"/>
        <color indexed="8"/>
        <rFont val="宋体"/>
        <family val="0"/>
      </rPr>
      <t>侯西珍</t>
    </r>
  </si>
  <si>
    <r>
      <t>20220003</t>
    </r>
    <r>
      <rPr>
        <sz val="11"/>
        <color indexed="8"/>
        <rFont val="宋体"/>
        <family val="0"/>
      </rPr>
      <t>渭南市纪委监委派驻机构一级科员</t>
    </r>
  </si>
  <si>
    <r>
      <rPr>
        <sz val="11"/>
        <color indexed="8"/>
        <rFont val="宋体"/>
        <family val="0"/>
      </rPr>
      <t>李文清</t>
    </r>
  </si>
  <si>
    <r>
      <rPr>
        <sz val="11"/>
        <color indexed="8"/>
        <rFont val="宋体"/>
        <family val="0"/>
      </rPr>
      <t>杜晨萌</t>
    </r>
  </si>
  <si>
    <r>
      <rPr>
        <sz val="11"/>
        <color indexed="8"/>
        <rFont val="宋体"/>
        <family val="0"/>
      </rPr>
      <t>王琰</t>
    </r>
  </si>
  <si>
    <r>
      <rPr>
        <sz val="11"/>
        <color indexed="8"/>
        <rFont val="宋体"/>
        <family val="0"/>
      </rPr>
      <t>张青</t>
    </r>
  </si>
  <si>
    <r>
      <rPr>
        <sz val="11"/>
        <color indexed="8"/>
        <rFont val="宋体"/>
        <family val="0"/>
      </rPr>
      <t>马征</t>
    </r>
  </si>
  <si>
    <r>
      <rPr>
        <sz val="11"/>
        <color indexed="8"/>
        <rFont val="宋体"/>
        <family val="0"/>
      </rPr>
      <t>王新苗</t>
    </r>
  </si>
  <si>
    <r>
      <rPr>
        <sz val="11"/>
        <color indexed="8"/>
        <rFont val="宋体"/>
        <family val="0"/>
      </rPr>
      <t>吴攀</t>
    </r>
  </si>
  <si>
    <r>
      <rPr>
        <sz val="11"/>
        <color indexed="8"/>
        <rFont val="宋体"/>
        <family val="0"/>
      </rPr>
      <t>朱芬</t>
    </r>
  </si>
  <si>
    <r>
      <rPr>
        <sz val="11"/>
        <color indexed="8"/>
        <rFont val="宋体"/>
        <family val="0"/>
      </rPr>
      <t>刘天豪</t>
    </r>
  </si>
  <si>
    <r>
      <rPr>
        <sz val="11"/>
        <color indexed="8"/>
        <rFont val="宋体"/>
        <family val="0"/>
      </rPr>
      <t>刘佳</t>
    </r>
  </si>
  <si>
    <r>
      <rPr>
        <sz val="11"/>
        <color indexed="8"/>
        <rFont val="宋体"/>
        <family val="0"/>
      </rPr>
      <t>张晓绒</t>
    </r>
  </si>
  <si>
    <r>
      <rPr>
        <sz val="11"/>
        <color indexed="8"/>
        <rFont val="宋体"/>
        <family val="0"/>
      </rPr>
      <t>侯靓</t>
    </r>
  </si>
  <si>
    <r>
      <t>20220004</t>
    </r>
    <r>
      <rPr>
        <sz val="11"/>
        <color indexed="8"/>
        <rFont val="宋体"/>
        <family val="0"/>
      </rPr>
      <t>渭南市纪委监委驻市公安局纪检组一级科员</t>
    </r>
  </si>
  <si>
    <r>
      <rPr>
        <sz val="11"/>
        <rFont val="宋体"/>
        <family val="0"/>
      </rPr>
      <t>面试成绩高于同考场最低有效面试成绩</t>
    </r>
    <r>
      <rPr>
        <sz val="11"/>
        <rFont val="Times New Roman"/>
        <family val="1"/>
      </rPr>
      <t>81.2</t>
    </r>
  </si>
  <si>
    <r>
      <rPr>
        <sz val="11"/>
        <color indexed="8"/>
        <rFont val="宋体"/>
        <family val="0"/>
      </rPr>
      <t>陆晓翠</t>
    </r>
  </si>
  <si>
    <r>
      <t>20220005</t>
    </r>
    <r>
      <rPr>
        <sz val="11"/>
        <color indexed="8"/>
        <rFont val="宋体"/>
        <family val="0"/>
      </rPr>
      <t>渭南市纪委监委驻市中级人民法院纪检组一级科员</t>
    </r>
  </si>
  <si>
    <r>
      <rPr>
        <sz val="11"/>
        <color indexed="8"/>
        <rFont val="宋体"/>
        <family val="0"/>
      </rPr>
      <t>孙超</t>
    </r>
  </si>
  <si>
    <r>
      <rPr>
        <sz val="11"/>
        <color indexed="8"/>
        <rFont val="宋体"/>
        <family val="0"/>
      </rPr>
      <t>郭艳泥</t>
    </r>
  </si>
  <si>
    <r>
      <t>20220006</t>
    </r>
    <r>
      <rPr>
        <sz val="11"/>
        <color indexed="8"/>
        <rFont val="宋体"/>
        <family val="0"/>
      </rPr>
      <t>中共渭南市委统战部一级科员</t>
    </r>
  </si>
  <si>
    <r>
      <rPr>
        <sz val="11"/>
        <color indexed="8"/>
        <rFont val="宋体"/>
        <family val="0"/>
      </rPr>
      <t>王钧渔</t>
    </r>
  </si>
  <si>
    <r>
      <rPr>
        <sz val="11"/>
        <color indexed="8"/>
        <rFont val="宋体"/>
        <family val="0"/>
      </rPr>
      <t>马澜玮</t>
    </r>
  </si>
  <si>
    <r>
      <rPr>
        <sz val="11"/>
        <color indexed="8"/>
        <rFont val="宋体"/>
        <family val="0"/>
      </rPr>
      <t>朱博宇</t>
    </r>
  </si>
  <si>
    <r>
      <t>20220007</t>
    </r>
    <r>
      <rPr>
        <sz val="11"/>
        <color indexed="8"/>
        <rFont val="宋体"/>
        <family val="0"/>
      </rPr>
      <t>中共渭南市委编办四级主任科员</t>
    </r>
  </si>
  <si>
    <r>
      <rPr>
        <sz val="11"/>
        <color indexed="8"/>
        <rFont val="宋体"/>
        <family val="0"/>
      </rPr>
      <t>王一博</t>
    </r>
  </si>
  <si>
    <r>
      <rPr>
        <sz val="11"/>
        <color indexed="8"/>
        <rFont val="宋体"/>
        <family val="0"/>
      </rPr>
      <t>李二帅</t>
    </r>
  </si>
  <si>
    <r>
      <rPr>
        <sz val="11"/>
        <color indexed="8"/>
        <rFont val="宋体"/>
        <family val="0"/>
      </rPr>
      <t>李佳欣</t>
    </r>
  </si>
  <si>
    <r>
      <t>20220008</t>
    </r>
    <r>
      <rPr>
        <sz val="11"/>
        <color indexed="8"/>
        <rFont val="宋体"/>
        <family val="0"/>
      </rPr>
      <t>渭南市人大常委会办公室四级主任科员</t>
    </r>
  </si>
  <si>
    <r>
      <rPr>
        <sz val="11"/>
        <color indexed="8"/>
        <rFont val="宋体"/>
        <family val="0"/>
      </rPr>
      <t>奥嘉欣</t>
    </r>
  </si>
  <si>
    <r>
      <rPr>
        <sz val="11"/>
        <color indexed="8"/>
        <rFont val="宋体"/>
        <family val="0"/>
      </rPr>
      <t>李庆尧</t>
    </r>
  </si>
  <si>
    <r>
      <t>20220009</t>
    </r>
    <r>
      <rPr>
        <sz val="11"/>
        <color indexed="8"/>
        <rFont val="宋体"/>
        <family val="0"/>
      </rPr>
      <t>渭南市人民政府办公室一级科员</t>
    </r>
  </si>
  <si>
    <r>
      <rPr>
        <sz val="11"/>
        <color indexed="8"/>
        <rFont val="宋体"/>
        <family val="0"/>
      </rPr>
      <t>白昕昊</t>
    </r>
  </si>
  <si>
    <r>
      <rPr>
        <sz val="11"/>
        <color indexed="8"/>
        <rFont val="宋体"/>
        <family val="0"/>
      </rPr>
      <t>康煜</t>
    </r>
  </si>
  <si>
    <r>
      <rPr>
        <sz val="11"/>
        <color indexed="8"/>
        <rFont val="宋体"/>
        <family val="0"/>
      </rPr>
      <t>王翔</t>
    </r>
  </si>
  <si>
    <r>
      <t>20220010</t>
    </r>
    <r>
      <rPr>
        <sz val="11"/>
        <color indexed="8"/>
        <rFont val="宋体"/>
        <family val="0"/>
      </rPr>
      <t>渭南市人民政府办公室一级科员</t>
    </r>
  </si>
  <si>
    <r>
      <rPr>
        <sz val="11"/>
        <color indexed="8"/>
        <rFont val="宋体"/>
        <family val="0"/>
      </rPr>
      <t>邵妮</t>
    </r>
  </si>
  <si>
    <r>
      <rPr>
        <sz val="11"/>
        <color indexed="8"/>
        <rFont val="宋体"/>
        <family val="0"/>
      </rPr>
      <t>李扬</t>
    </r>
  </si>
  <si>
    <r>
      <rPr>
        <sz val="11"/>
        <color indexed="8"/>
        <rFont val="宋体"/>
        <family val="0"/>
      </rPr>
      <t>豆凯</t>
    </r>
  </si>
  <si>
    <r>
      <t>20220011</t>
    </r>
    <r>
      <rPr>
        <sz val="11"/>
        <color indexed="8"/>
        <rFont val="宋体"/>
        <family val="0"/>
      </rPr>
      <t>渭南市人民政府办公室机关事务服务中心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</si>
  <si>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魏峥</t>
    </r>
  </si>
  <si>
    <r>
      <rPr>
        <sz val="11"/>
        <color indexed="8"/>
        <rFont val="宋体"/>
        <family val="0"/>
      </rPr>
      <t>韩永辰</t>
    </r>
  </si>
  <si>
    <r>
      <rPr>
        <sz val="11"/>
        <color indexed="8"/>
        <rFont val="宋体"/>
        <family val="0"/>
      </rPr>
      <t>石林</t>
    </r>
  </si>
  <si>
    <r>
      <rPr>
        <sz val="11"/>
        <color indexed="8"/>
        <rFont val="宋体"/>
        <family val="0"/>
      </rPr>
      <t>郭欣</t>
    </r>
  </si>
  <si>
    <r>
      <t>20220012</t>
    </r>
    <r>
      <rPr>
        <sz val="11"/>
        <color indexed="8"/>
        <rFont val="宋体"/>
        <family val="0"/>
      </rPr>
      <t>渭南市人民政府办公室机关事务服务中心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</si>
  <si>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曹瑛</t>
    </r>
  </si>
  <si>
    <r>
      <rPr>
        <sz val="11"/>
        <color indexed="8"/>
        <rFont val="宋体"/>
        <family val="0"/>
      </rPr>
      <t>文章</t>
    </r>
  </si>
  <si>
    <r>
      <rPr>
        <sz val="11"/>
        <color indexed="8"/>
        <rFont val="宋体"/>
        <family val="0"/>
      </rPr>
      <t>盛亚蕾</t>
    </r>
  </si>
  <si>
    <r>
      <t>20220014</t>
    </r>
    <r>
      <rPr>
        <sz val="11"/>
        <color indexed="8"/>
        <rFont val="宋体"/>
        <family val="0"/>
      </rPr>
      <t>渭南市人民政府办公室机关事务服务中心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</si>
  <si>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杨蕾</t>
    </r>
  </si>
  <si>
    <r>
      <rPr>
        <sz val="11"/>
        <color indexed="8"/>
        <rFont val="宋体"/>
        <family val="0"/>
      </rPr>
      <t>王新强</t>
    </r>
  </si>
  <si>
    <r>
      <t>20220015</t>
    </r>
    <r>
      <rPr>
        <sz val="11"/>
        <color indexed="8"/>
        <rFont val="宋体"/>
        <family val="0"/>
      </rPr>
      <t>渭南市人民政府办公室机关事务服务中心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</si>
  <si>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杜超</t>
    </r>
  </si>
  <si>
    <r>
      <rPr>
        <sz val="11"/>
        <color indexed="8"/>
        <rFont val="宋体"/>
        <family val="0"/>
      </rPr>
      <t>郭孟凯</t>
    </r>
  </si>
  <si>
    <r>
      <t>20220016</t>
    </r>
    <r>
      <rPr>
        <sz val="11"/>
        <color indexed="8"/>
        <rFont val="宋体"/>
        <family val="0"/>
      </rPr>
      <t>渭南市教育局一级科员</t>
    </r>
  </si>
  <si>
    <r>
      <rPr>
        <sz val="11"/>
        <rFont val="宋体"/>
        <family val="0"/>
      </rPr>
      <t>面试成绩高于同考场最低有效面试成绩</t>
    </r>
    <r>
      <rPr>
        <sz val="11"/>
        <rFont val="Times New Roman"/>
        <family val="1"/>
      </rPr>
      <t>78.1</t>
    </r>
  </si>
  <si>
    <r>
      <rPr>
        <sz val="11"/>
        <color indexed="8"/>
        <rFont val="宋体"/>
        <family val="0"/>
      </rPr>
      <t>何慧霞</t>
    </r>
  </si>
  <si>
    <r>
      <t>20220017</t>
    </r>
    <r>
      <rPr>
        <sz val="11"/>
        <color indexed="8"/>
        <rFont val="宋体"/>
        <family val="0"/>
      </rPr>
      <t>渭南市教育局一级科员</t>
    </r>
  </si>
  <si>
    <r>
      <rPr>
        <sz val="11"/>
        <color indexed="8"/>
        <rFont val="宋体"/>
        <family val="0"/>
      </rPr>
      <t>彭丽娅</t>
    </r>
  </si>
  <si>
    <r>
      <rPr>
        <sz val="11"/>
        <color indexed="8"/>
        <rFont val="宋体"/>
        <family val="0"/>
      </rPr>
      <t>刘妍钧</t>
    </r>
  </si>
  <si>
    <r>
      <rPr>
        <sz val="11"/>
        <color indexed="8"/>
        <rFont val="宋体"/>
        <family val="0"/>
      </rPr>
      <t>由林滔</t>
    </r>
  </si>
  <si>
    <r>
      <t>20220018</t>
    </r>
    <r>
      <rPr>
        <sz val="11"/>
        <color indexed="8"/>
        <rFont val="宋体"/>
        <family val="0"/>
      </rPr>
      <t>渭南市科技局一级科员</t>
    </r>
  </si>
  <si>
    <r>
      <rPr>
        <sz val="11"/>
        <color indexed="8"/>
        <rFont val="宋体"/>
        <family val="0"/>
      </rPr>
      <t>任艺新</t>
    </r>
  </si>
  <si>
    <r>
      <t>20220019</t>
    </r>
    <r>
      <rPr>
        <sz val="11"/>
        <color indexed="8"/>
        <rFont val="宋体"/>
        <family val="0"/>
      </rPr>
      <t>渭南市司法局一级科员</t>
    </r>
  </si>
  <si>
    <r>
      <rPr>
        <sz val="11"/>
        <color indexed="8"/>
        <rFont val="宋体"/>
        <family val="0"/>
      </rPr>
      <t>高颖辉</t>
    </r>
  </si>
  <si>
    <r>
      <rPr>
        <sz val="11"/>
        <color indexed="8"/>
        <rFont val="宋体"/>
        <family val="0"/>
      </rPr>
      <t>田琳</t>
    </r>
  </si>
  <si>
    <r>
      <rPr>
        <sz val="11"/>
        <color indexed="8"/>
        <rFont val="宋体"/>
        <family val="0"/>
      </rPr>
      <t>张斌</t>
    </r>
  </si>
  <si>
    <r>
      <t>20220020</t>
    </r>
    <r>
      <rPr>
        <sz val="11"/>
        <color indexed="8"/>
        <rFont val="宋体"/>
        <family val="0"/>
      </rPr>
      <t>渭南市司法局一级科员</t>
    </r>
  </si>
  <si>
    <r>
      <rPr>
        <sz val="11"/>
        <color indexed="8"/>
        <rFont val="宋体"/>
        <family val="0"/>
      </rPr>
      <t>王豪杰</t>
    </r>
  </si>
  <si>
    <r>
      <rPr>
        <sz val="11"/>
        <color indexed="8"/>
        <rFont val="宋体"/>
        <family val="0"/>
      </rPr>
      <t>肖利芳</t>
    </r>
  </si>
  <si>
    <r>
      <t>20220021</t>
    </r>
    <r>
      <rPr>
        <sz val="11"/>
        <color indexed="8"/>
        <rFont val="宋体"/>
        <family val="0"/>
      </rPr>
      <t>渭南市司法局一级科员</t>
    </r>
  </si>
  <si>
    <r>
      <rPr>
        <sz val="11"/>
        <color indexed="8"/>
        <rFont val="宋体"/>
        <family val="0"/>
      </rPr>
      <t>张倩</t>
    </r>
  </si>
  <si>
    <r>
      <rPr>
        <sz val="11"/>
        <color indexed="8"/>
        <rFont val="宋体"/>
        <family val="0"/>
      </rPr>
      <t>翟苏莹</t>
    </r>
  </si>
  <si>
    <r>
      <rPr>
        <sz val="11"/>
        <color indexed="8"/>
        <rFont val="宋体"/>
        <family val="0"/>
      </rPr>
      <t>谢梦纯</t>
    </r>
  </si>
  <si>
    <r>
      <rPr>
        <sz val="11"/>
        <color indexed="8"/>
        <rFont val="宋体"/>
        <family val="0"/>
      </rPr>
      <t>叶月雅</t>
    </r>
  </si>
  <si>
    <r>
      <rPr>
        <sz val="11"/>
        <color indexed="8"/>
        <rFont val="宋体"/>
        <family val="0"/>
      </rPr>
      <t>周颖颖</t>
    </r>
  </si>
  <si>
    <r>
      <rPr>
        <sz val="11"/>
        <color indexed="8"/>
        <rFont val="宋体"/>
        <family val="0"/>
      </rPr>
      <t>张乐乐</t>
    </r>
  </si>
  <si>
    <r>
      <rPr>
        <sz val="11"/>
        <color indexed="8"/>
        <rFont val="宋体"/>
        <family val="0"/>
      </rPr>
      <t>杨莲</t>
    </r>
  </si>
  <si>
    <r>
      <t>20220022</t>
    </r>
    <r>
      <rPr>
        <sz val="11"/>
        <color indexed="8"/>
        <rFont val="宋体"/>
        <family val="0"/>
      </rPr>
      <t>渭南市司法局一级科员</t>
    </r>
  </si>
  <si>
    <r>
      <rPr>
        <sz val="11"/>
        <color indexed="8"/>
        <rFont val="宋体"/>
        <family val="0"/>
      </rPr>
      <t>杨彤</t>
    </r>
  </si>
  <si>
    <r>
      <rPr>
        <sz val="11"/>
        <color indexed="8"/>
        <rFont val="宋体"/>
        <family val="0"/>
      </rPr>
      <t>杜雨晗</t>
    </r>
  </si>
  <si>
    <r>
      <rPr>
        <sz val="11"/>
        <color indexed="8"/>
        <rFont val="宋体"/>
        <family val="0"/>
      </rPr>
      <t>张洁</t>
    </r>
  </si>
  <si>
    <r>
      <rPr>
        <sz val="11"/>
        <color indexed="8"/>
        <rFont val="宋体"/>
        <family val="0"/>
      </rPr>
      <t>王洋洋</t>
    </r>
  </si>
  <si>
    <r>
      <t>20220023</t>
    </r>
    <r>
      <rPr>
        <sz val="11"/>
        <color indexed="8"/>
        <rFont val="宋体"/>
        <family val="0"/>
      </rPr>
      <t>渭南市财政局一级科员</t>
    </r>
  </si>
  <si>
    <r>
      <rPr>
        <sz val="11"/>
        <color indexed="8"/>
        <rFont val="宋体"/>
        <family val="0"/>
      </rPr>
      <t>刘震</t>
    </r>
  </si>
  <si>
    <r>
      <rPr>
        <sz val="11"/>
        <color indexed="8"/>
        <rFont val="宋体"/>
        <family val="0"/>
      </rPr>
      <t>李昊远</t>
    </r>
  </si>
  <si>
    <r>
      <rPr>
        <sz val="11"/>
        <color indexed="8"/>
        <rFont val="宋体"/>
        <family val="0"/>
      </rPr>
      <t>贠又琪</t>
    </r>
  </si>
  <si>
    <r>
      <t>20220026</t>
    </r>
    <r>
      <rPr>
        <sz val="11"/>
        <color indexed="8"/>
        <rFont val="宋体"/>
        <family val="0"/>
      </rPr>
      <t>渭南市机关事业单位养老保险管理中心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</si>
  <si>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张若楠</t>
    </r>
  </si>
  <si>
    <r>
      <rPr>
        <sz val="11"/>
        <color indexed="8"/>
        <rFont val="宋体"/>
        <family val="0"/>
      </rPr>
      <t>高小利</t>
    </r>
  </si>
  <si>
    <r>
      <rPr>
        <sz val="11"/>
        <color indexed="8"/>
        <rFont val="宋体"/>
        <family val="0"/>
      </rPr>
      <t>潘晓宇</t>
    </r>
  </si>
  <si>
    <r>
      <t>20220027</t>
    </r>
    <r>
      <rPr>
        <sz val="11"/>
        <color indexed="8"/>
        <rFont val="宋体"/>
        <family val="0"/>
      </rPr>
      <t>渭南市自然资源和规划局一级科员</t>
    </r>
  </si>
  <si>
    <r>
      <rPr>
        <sz val="11"/>
        <color indexed="8"/>
        <rFont val="宋体"/>
        <family val="0"/>
      </rPr>
      <t>徐媛</t>
    </r>
  </si>
  <si>
    <r>
      <rPr>
        <sz val="11"/>
        <color indexed="8"/>
        <rFont val="宋体"/>
        <family val="0"/>
      </rPr>
      <t>牛琪</t>
    </r>
  </si>
  <si>
    <r>
      <rPr>
        <sz val="11"/>
        <color indexed="8"/>
        <rFont val="宋体"/>
        <family val="0"/>
      </rPr>
      <t>张国栋</t>
    </r>
  </si>
  <si>
    <r>
      <t>20220028</t>
    </r>
    <r>
      <rPr>
        <sz val="11"/>
        <color indexed="8"/>
        <rFont val="宋体"/>
        <family val="0"/>
      </rPr>
      <t>渭南市基层水利服务中心（渭南市城乡供水安全中心）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</si>
  <si>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王佐洲</t>
    </r>
  </si>
  <si>
    <r>
      <rPr>
        <sz val="11"/>
        <color indexed="8"/>
        <rFont val="宋体"/>
        <family val="0"/>
      </rPr>
      <t>李伟平</t>
    </r>
  </si>
  <si>
    <r>
      <rPr>
        <sz val="11"/>
        <color indexed="8"/>
        <rFont val="宋体"/>
        <family val="0"/>
      </rPr>
      <t>冯则萍</t>
    </r>
  </si>
  <si>
    <r>
      <t>20220030</t>
    </r>
    <r>
      <rPr>
        <sz val="11"/>
        <color indexed="8"/>
        <rFont val="宋体"/>
        <family val="0"/>
      </rPr>
      <t>渭南市农业农村局一级科员</t>
    </r>
  </si>
  <si>
    <r>
      <rPr>
        <sz val="11"/>
        <color indexed="8"/>
        <rFont val="宋体"/>
        <family val="0"/>
      </rPr>
      <t>张向南</t>
    </r>
  </si>
  <si>
    <r>
      <rPr>
        <sz val="11"/>
        <color indexed="8"/>
        <rFont val="宋体"/>
        <family val="0"/>
      </rPr>
      <t>郭敏</t>
    </r>
  </si>
  <si>
    <r>
      <rPr>
        <sz val="11"/>
        <color indexed="8"/>
        <rFont val="宋体"/>
        <family val="0"/>
      </rPr>
      <t>刘飞</t>
    </r>
  </si>
  <si>
    <r>
      <t>20220032</t>
    </r>
    <r>
      <rPr>
        <sz val="11"/>
        <color indexed="8"/>
        <rFont val="宋体"/>
        <family val="0"/>
      </rPr>
      <t>渭南市林业局一级科员</t>
    </r>
  </si>
  <si>
    <r>
      <rPr>
        <sz val="11"/>
        <rFont val="宋体"/>
        <family val="0"/>
      </rPr>
      <t>面试成绩高于同考场最低有效面试成绩</t>
    </r>
    <r>
      <rPr>
        <sz val="11"/>
        <rFont val="Times New Roman"/>
        <family val="1"/>
      </rPr>
      <t>80.2</t>
    </r>
  </si>
  <si>
    <r>
      <rPr>
        <sz val="11"/>
        <color indexed="8"/>
        <rFont val="宋体"/>
        <family val="0"/>
      </rPr>
      <t>王远</t>
    </r>
  </si>
  <si>
    <r>
      <t>20220033</t>
    </r>
    <r>
      <rPr>
        <sz val="11"/>
        <color indexed="8"/>
        <rFont val="宋体"/>
        <family val="0"/>
      </rPr>
      <t>渭南市商贸企业改革办公室</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</si>
  <si>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杨莹</t>
    </r>
  </si>
  <si>
    <r>
      <t>20220034</t>
    </r>
    <r>
      <rPr>
        <sz val="11"/>
        <color indexed="8"/>
        <rFont val="宋体"/>
        <family val="0"/>
      </rPr>
      <t>渭南市商贸企业改革办公室</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</si>
  <si>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李香</t>
    </r>
  </si>
  <si>
    <r>
      <rPr>
        <sz val="11"/>
        <color indexed="8"/>
        <rFont val="宋体"/>
        <family val="0"/>
      </rPr>
      <t>王毓飞</t>
    </r>
  </si>
  <si>
    <r>
      <rPr>
        <sz val="11"/>
        <color indexed="8"/>
        <rFont val="宋体"/>
        <family val="0"/>
      </rPr>
      <t>刘亚妍</t>
    </r>
  </si>
  <si>
    <r>
      <rPr>
        <sz val="11"/>
        <color indexed="8"/>
        <rFont val="宋体"/>
        <family val="0"/>
      </rPr>
      <t>李宜宸</t>
    </r>
  </si>
  <si>
    <r>
      <t>20220035</t>
    </r>
    <r>
      <rPr>
        <sz val="11"/>
        <color indexed="8"/>
        <rFont val="宋体"/>
        <family val="0"/>
      </rPr>
      <t>渭南市工业企业改革办公室</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</si>
  <si>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李照睿</t>
    </r>
  </si>
  <si>
    <r>
      <rPr>
        <sz val="11"/>
        <color indexed="8"/>
        <rFont val="宋体"/>
        <family val="0"/>
      </rPr>
      <t>田野</t>
    </r>
  </si>
  <si>
    <r>
      <t>20220037</t>
    </r>
    <r>
      <rPr>
        <sz val="11"/>
        <color indexed="8"/>
        <rFont val="宋体"/>
        <family val="0"/>
      </rPr>
      <t>渭南市乡村振兴局一级科员</t>
    </r>
  </si>
  <si>
    <r>
      <rPr>
        <sz val="11"/>
        <color indexed="8"/>
        <rFont val="宋体"/>
        <family val="0"/>
      </rPr>
      <t>田继伟</t>
    </r>
  </si>
  <si>
    <r>
      <rPr>
        <sz val="11"/>
        <color indexed="8"/>
        <rFont val="宋体"/>
        <family val="0"/>
      </rPr>
      <t>张银飞</t>
    </r>
  </si>
  <si>
    <r>
      <rPr>
        <sz val="11"/>
        <color indexed="8"/>
        <rFont val="宋体"/>
        <family val="0"/>
      </rPr>
      <t>王培</t>
    </r>
  </si>
  <si>
    <r>
      <t>20220039</t>
    </r>
    <r>
      <rPr>
        <sz val="11"/>
        <color indexed="8"/>
        <rFont val="宋体"/>
        <family val="0"/>
      </rPr>
      <t>渭南市防汛抗旱保障中心</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</si>
  <si>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雷蕾</t>
    </r>
  </si>
  <si>
    <r>
      <rPr>
        <sz val="11"/>
        <color indexed="8"/>
        <rFont val="宋体"/>
        <family val="0"/>
      </rPr>
      <t>李佳</t>
    </r>
  </si>
  <si>
    <r>
      <rPr>
        <sz val="11"/>
        <color indexed="8"/>
        <rFont val="宋体"/>
        <family val="0"/>
      </rPr>
      <t>王帅</t>
    </r>
  </si>
  <si>
    <r>
      <t>20220040</t>
    </r>
    <r>
      <rPr>
        <sz val="11"/>
        <color indexed="8"/>
        <rFont val="宋体"/>
        <family val="0"/>
      </rPr>
      <t>渭南市行政审批服务局一级科员</t>
    </r>
  </si>
  <si>
    <r>
      <rPr>
        <sz val="11"/>
        <color indexed="8"/>
        <rFont val="宋体"/>
        <family val="0"/>
      </rPr>
      <t>张微</t>
    </r>
  </si>
  <si>
    <r>
      <rPr>
        <sz val="11"/>
        <color indexed="8"/>
        <rFont val="宋体"/>
        <family val="0"/>
      </rPr>
      <t>王菁媛</t>
    </r>
  </si>
  <si>
    <r>
      <rPr>
        <sz val="11"/>
        <color indexed="8"/>
        <rFont val="宋体"/>
        <family val="0"/>
      </rPr>
      <t>冯琳</t>
    </r>
  </si>
  <si>
    <r>
      <rPr>
        <sz val="11"/>
        <color indexed="8"/>
        <rFont val="宋体"/>
        <family val="0"/>
      </rPr>
      <t>段冠华</t>
    </r>
  </si>
  <si>
    <r>
      <rPr>
        <sz val="11"/>
        <color indexed="8"/>
        <rFont val="宋体"/>
        <family val="0"/>
      </rPr>
      <t>张庭玮</t>
    </r>
  </si>
  <si>
    <r>
      <t>20220041</t>
    </r>
    <r>
      <rPr>
        <sz val="11"/>
        <color indexed="8"/>
        <rFont val="宋体"/>
        <family val="0"/>
      </rPr>
      <t>渭南市行政审批服务局一级科员</t>
    </r>
  </si>
  <si>
    <r>
      <rPr>
        <sz val="11"/>
        <color indexed="8"/>
        <rFont val="宋体"/>
        <family val="0"/>
      </rPr>
      <t>李卓</t>
    </r>
  </si>
  <si>
    <r>
      <rPr>
        <sz val="11"/>
        <color indexed="8"/>
        <rFont val="宋体"/>
        <family val="0"/>
      </rPr>
      <t>张梦琪</t>
    </r>
  </si>
  <si>
    <r>
      <rPr>
        <sz val="11"/>
        <color indexed="8"/>
        <rFont val="宋体"/>
        <family val="0"/>
      </rPr>
      <t>李琦</t>
    </r>
  </si>
  <si>
    <r>
      <rPr>
        <sz val="11"/>
        <color indexed="8"/>
        <rFont val="宋体"/>
        <family val="0"/>
      </rPr>
      <t>王甜</t>
    </r>
  </si>
  <si>
    <r>
      <rPr>
        <sz val="11"/>
        <color indexed="8"/>
        <rFont val="宋体"/>
        <family val="0"/>
      </rPr>
      <t>朱慧慧</t>
    </r>
  </si>
  <si>
    <r>
      <rPr>
        <sz val="11"/>
        <color indexed="8"/>
        <rFont val="宋体"/>
        <family val="0"/>
      </rPr>
      <t>秦怡博</t>
    </r>
  </si>
  <si>
    <r>
      <rPr>
        <sz val="11"/>
        <color indexed="8"/>
        <rFont val="宋体"/>
        <family val="0"/>
      </rPr>
      <t>欧蓓蕾</t>
    </r>
  </si>
  <si>
    <r>
      <rPr>
        <sz val="11"/>
        <color indexed="8"/>
        <rFont val="宋体"/>
        <family val="0"/>
      </rPr>
      <t>贾琪</t>
    </r>
  </si>
  <si>
    <r>
      <rPr>
        <sz val="11"/>
        <color indexed="8"/>
        <rFont val="宋体"/>
        <family val="0"/>
      </rPr>
      <t>袁舟宏</t>
    </r>
  </si>
  <si>
    <r>
      <t>20220042</t>
    </r>
    <r>
      <rPr>
        <sz val="11"/>
        <color indexed="8"/>
        <rFont val="宋体"/>
        <family val="0"/>
      </rPr>
      <t>渭南市行政审批服务局一级科员</t>
    </r>
  </si>
  <si>
    <r>
      <rPr>
        <sz val="11"/>
        <color indexed="8"/>
        <rFont val="宋体"/>
        <family val="0"/>
      </rPr>
      <t>武柢君</t>
    </r>
  </si>
  <si>
    <r>
      <rPr>
        <sz val="11"/>
        <color indexed="8"/>
        <rFont val="宋体"/>
        <family val="0"/>
      </rPr>
      <t>万素晨</t>
    </r>
  </si>
  <si>
    <r>
      <rPr>
        <sz val="11"/>
        <color indexed="8"/>
        <rFont val="宋体"/>
        <family val="0"/>
      </rPr>
      <t>惠舒菲</t>
    </r>
  </si>
  <si>
    <r>
      <t>20220043</t>
    </r>
    <r>
      <rPr>
        <sz val="11"/>
        <color indexed="8"/>
        <rFont val="宋体"/>
        <family val="0"/>
      </rPr>
      <t>渭南市供销合作社</t>
    </r>
    <r>
      <rPr>
        <sz val="11"/>
        <color indexed="8"/>
        <rFont val="Times New Roman"/>
        <family val="1"/>
      </rPr>
      <t>[</t>
    </r>
    <r>
      <rPr>
        <sz val="11"/>
        <color indexed="8"/>
        <rFont val="宋体"/>
        <family val="0"/>
      </rPr>
      <t>参照管理</t>
    </r>
    <r>
      <rPr>
        <sz val="11"/>
        <color indexed="8"/>
        <rFont val="Times New Roman"/>
        <family val="1"/>
      </rPr>
      <t>]</t>
    </r>
    <r>
      <rPr>
        <sz val="11"/>
        <color indexed="8"/>
        <rFont val="宋体"/>
        <family val="0"/>
      </rPr>
      <t>一级科员</t>
    </r>
  </si>
  <si>
    <r>
      <rPr>
        <sz val="11"/>
        <color indexed="8"/>
        <rFont val="宋体"/>
        <family val="0"/>
      </rPr>
      <t>王蕊</t>
    </r>
  </si>
  <si>
    <r>
      <rPr>
        <sz val="11"/>
        <color indexed="8"/>
        <rFont val="宋体"/>
        <family val="0"/>
      </rPr>
      <t>袁丽丽</t>
    </r>
  </si>
  <si>
    <r>
      <rPr>
        <sz val="11"/>
        <color indexed="8"/>
        <rFont val="宋体"/>
        <family val="0"/>
      </rPr>
      <t>李俊</t>
    </r>
  </si>
  <si>
    <r>
      <t>20220044</t>
    </r>
    <r>
      <rPr>
        <sz val="11"/>
        <color indexed="8"/>
        <rFont val="宋体"/>
        <family val="0"/>
      </rPr>
      <t>渭南市中级人民法院一级科员</t>
    </r>
  </si>
  <si>
    <r>
      <rPr>
        <sz val="11"/>
        <color indexed="8"/>
        <rFont val="宋体"/>
        <family val="0"/>
      </rPr>
      <t>柴宁磊</t>
    </r>
  </si>
  <si>
    <r>
      <rPr>
        <sz val="11"/>
        <color indexed="8"/>
        <rFont val="宋体"/>
        <family val="0"/>
      </rPr>
      <t>丁延龙</t>
    </r>
  </si>
  <si>
    <r>
      <rPr>
        <sz val="11"/>
        <color indexed="8"/>
        <rFont val="宋体"/>
        <family val="0"/>
      </rPr>
      <t>魏媛</t>
    </r>
  </si>
  <si>
    <r>
      <t>20220045</t>
    </r>
    <r>
      <rPr>
        <sz val="11"/>
        <color indexed="8"/>
        <rFont val="宋体"/>
        <family val="0"/>
      </rPr>
      <t>渭南市中级人民法院一级科员</t>
    </r>
  </si>
  <si>
    <r>
      <rPr>
        <sz val="11"/>
        <color indexed="8"/>
        <rFont val="宋体"/>
        <family val="0"/>
      </rPr>
      <t>樊娟娟</t>
    </r>
  </si>
  <si>
    <r>
      <rPr>
        <sz val="11"/>
        <color indexed="8"/>
        <rFont val="宋体"/>
        <family val="0"/>
      </rPr>
      <t>崔茹</t>
    </r>
  </si>
  <si>
    <r>
      <rPr>
        <sz val="11"/>
        <color indexed="8"/>
        <rFont val="宋体"/>
        <family val="0"/>
      </rPr>
      <t>黄秦丹</t>
    </r>
  </si>
  <si>
    <r>
      <rPr>
        <sz val="11"/>
        <color indexed="8"/>
        <rFont val="宋体"/>
        <family val="0"/>
      </rPr>
      <t>刘宓佳</t>
    </r>
  </si>
  <si>
    <r>
      <t>20220046</t>
    </r>
    <r>
      <rPr>
        <sz val="11"/>
        <color indexed="8"/>
        <rFont val="宋体"/>
        <family val="0"/>
      </rPr>
      <t>渭南市中级人民法院五级法官助理</t>
    </r>
  </si>
  <si>
    <r>
      <rPr>
        <sz val="11"/>
        <color indexed="8"/>
        <rFont val="宋体"/>
        <family val="0"/>
      </rPr>
      <t>王乐</t>
    </r>
  </si>
  <si>
    <r>
      <rPr>
        <sz val="11"/>
        <color indexed="8"/>
        <rFont val="宋体"/>
        <family val="0"/>
      </rPr>
      <t>封彦强</t>
    </r>
  </si>
  <si>
    <r>
      <rPr>
        <sz val="11"/>
        <color indexed="8"/>
        <rFont val="宋体"/>
        <family val="0"/>
      </rPr>
      <t>刘甜甜</t>
    </r>
  </si>
  <si>
    <r>
      <rPr>
        <sz val="11"/>
        <color indexed="8"/>
        <rFont val="宋体"/>
        <family val="0"/>
      </rPr>
      <t>梁荔明</t>
    </r>
  </si>
  <si>
    <r>
      <rPr>
        <sz val="11"/>
        <color indexed="8"/>
        <rFont val="宋体"/>
        <family val="0"/>
      </rPr>
      <t>祖贞</t>
    </r>
  </si>
  <si>
    <r>
      <rPr>
        <sz val="11"/>
        <color indexed="8"/>
        <rFont val="宋体"/>
        <family val="0"/>
      </rPr>
      <t>赵磊</t>
    </r>
  </si>
  <si>
    <r>
      <rPr>
        <sz val="11"/>
        <color indexed="8"/>
        <rFont val="宋体"/>
        <family val="0"/>
      </rPr>
      <t>刘一宁</t>
    </r>
  </si>
  <si>
    <r>
      <rPr>
        <sz val="11"/>
        <color indexed="8"/>
        <rFont val="宋体"/>
        <family val="0"/>
      </rPr>
      <t>王欢</t>
    </r>
  </si>
  <si>
    <r>
      <rPr>
        <sz val="11"/>
        <color indexed="8"/>
        <rFont val="宋体"/>
        <family val="0"/>
      </rPr>
      <t>薛冰</t>
    </r>
  </si>
  <si>
    <r>
      <rPr>
        <sz val="11"/>
        <color indexed="8"/>
        <rFont val="宋体"/>
        <family val="0"/>
      </rPr>
      <t>田力</t>
    </r>
  </si>
  <si>
    <r>
      <rPr>
        <sz val="11"/>
        <color indexed="8"/>
        <rFont val="宋体"/>
        <family val="0"/>
      </rPr>
      <t>陈婧雯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</si>
</sst>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4"/>
      <color indexed="8"/>
      <name val="方正小标宋简体"/>
      <family val="0"/>
    </font>
    <font>
      <sz val="12"/>
      <color indexed="8"/>
      <name val="黑体"/>
      <family val="3"/>
    </font>
    <font>
      <sz val="12"/>
      <name val="黑体"/>
      <family val="3"/>
    </font>
    <font>
      <sz val="11"/>
      <color indexed="8"/>
      <name val="Times New Roman"/>
      <family val="1"/>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方正小标宋简体"/>
      <family val="0"/>
    </font>
    <font>
      <sz val="12"/>
      <color theme="1"/>
      <name val="黑体"/>
      <family val="3"/>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0"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48" fillId="0" borderId="11" xfId="0" applyNumberFormat="1" applyFont="1" applyFill="1" applyBorder="1" applyAlignment="1">
      <alignment horizontal="left" vertical="center" wrapText="1"/>
    </xf>
    <xf numFmtId="0" fontId="48" fillId="0" borderId="12" xfId="0" applyNumberFormat="1"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13" xfId="0" applyNumberFormat="1" applyFont="1" applyFill="1" applyBorder="1" applyAlignment="1">
      <alignment horizontal="left" vertical="center" wrapText="1"/>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vertical="center"/>
    </xf>
    <xf numFmtId="0" fontId="6" fillId="0" borderId="9" xfId="0" applyFont="1" applyFill="1" applyBorder="1" applyAlignment="1">
      <alignment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8"/>
  <sheetViews>
    <sheetView tabSelected="1" zoomScale="110" zoomScaleNormal="110" zoomScaleSheetLayoutView="100" workbookViewId="0" topLeftCell="A1">
      <selection activeCell="M1" sqref="M1"/>
    </sheetView>
  </sheetViews>
  <sheetFormatPr defaultColWidth="9.00390625" defaultRowHeight="14.25"/>
  <cols>
    <col min="1" max="1" width="4.125" style="0" customWidth="1"/>
    <col min="2" max="2" width="7.75390625" style="0" customWidth="1"/>
    <col min="3" max="3" width="11.00390625" style="0" customWidth="1"/>
    <col min="4" max="4" width="19.00390625" style="2" customWidth="1"/>
    <col min="5" max="6" width="8.00390625" style="3" customWidth="1"/>
    <col min="7" max="7" width="8.00390625" style="4" customWidth="1"/>
    <col min="8" max="9" width="8.00390625" style="3" customWidth="1"/>
    <col min="10" max="10" width="12.25390625" style="0" customWidth="1"/>
  </cols>
  <sheetData>
    <row r="1" spans="1:10" ht="78" customHeight="1">
      <c r="A1" s="5" t="s">
        <v>0</v>
      </c>
      <c r="B1" s="5"/>
      <c r="C1" s="5"/>
      <c r="D1" s="5"/>
      <c r="E1" s="5"/>
      <c r="F1" s="5"/>
      <c r="G1" s="5"/>
      <c r="H1" s="5"/>
      <c r="I1" s="5"/>
      <c r="J1" s="5"/>
    </row>
    <row r="2" spans="1:10" s="1" customFormat="1" ht="60.75" customHeight="1">
      <c r="A2" s="6" t="s">
        <v>1</v>
      </c>
      <c r="B2" s="6" t="s">
        <v>2</v>
      </c>
      <c r="C2" s="6" t="s">
        <v>3</v>
      </c>
      <c r="D2" s="6" t="s">
        <v>4</v>
      </c>
      <c r="E2" s="7" t="s">
        <v>5</v>
      </c>
      <c r="F2" s="8" t="s">
        <v>6</v>
      </c>
      <c r="G2" s="8" t="s">
        <v>7</v>
      </c>
      <c r="H2" s="8" t="s">
        <v>8</v>
      </c>
      <c r="I2" s="8" t="s">
        <v>9</v>
      </c>
      <c r="J2" s="21" t="s">
        <v>10</v>
      </c>
    </row>
    <row r="3" spans="1:10" s="1" customFormat="1" ht="33" customHeight="1">
      <c r="A3" s="9">
        <v>1</v>
      </c>
      <c r="B3" s="9" t="s">
        <v>11</v>
      </c>
      <c r="C3" s="10">
        <v>2022010008</v>
      </c>
      <c r="D3" s="11" t="s">
        <v>12</v>
      </c>
      <c r="E3" s="12">
        <v>73</v>
      </c>
      <c r="F3" s="13">
        <v>89</v>
      </c>
      <c r="G3" s="13">
        <v>82.6</v>
      </c>
      <c r="H3" s="13">
        <f>E3*0.3+F3*0.4+G3*0.3</f>
        <v>82.28</v>
      </c>
      <c r="I3" s="22" t="s">
        <v>13</v>
      </c>
      <c r="J3" s="23"/>
    </row>
    <row r="4" spans="1:10" s="1" customFormat="1" ht="33" customHeight="1">
      <c r="A4" s="9">
        <v>2</v>
      </c>
      <c r="B4" s="9" t="s">
        <v>14</v>
      </c>
      <c r="C4" s="10">
        <v>2022010003</v>
      </c>
      <c r="D4" s="14"/>
      <c r="E4" s="12">
        <v>77</v>
      </c>
      <c r="F4" s="13">
        <v>84</v>
      </c>
      <c r="G4" s="13">
        <v>84.4</v>
      </c>
      <c r="H4" s="13">
        <f aca="true" t="shared" si="0" ref="H4:H35">E4*0.3+F4*0.4+G4*0.3</f>
        <v>82.02000000000001</v>
      </c>
      <c r="I4" s="22" t="s">
        <v>13</v>
      </c>
      <c r="J4" s="23"/>
    </row>
    <row r="5" spans="1:10" s="1" customFormat="1" ht="33" customHeight="1">
      <c r="A5" s="9">
        <v>3</v>
      </c>
      <c r="B5" s="10" t="s">
        <v>15</v>
      </c>
      <c r="C5" s="10">
        <v>2022010007</v>
      </c>
      <c r="D5" s="14"/>
      <c r="E5" s="12">
        <v>70</v>
      </c>
      <c r="F5" s="13">
        <v>83</v>
      </c>
      <c r="G5" s="13">
        <v>83.4</v>
      </c>
      <c r="H5" s="13">
        <f t="shared" si="0"/>
        <v>79.22</v>
      </c>
      <c r="I5" s="22" t="s">
        <v>13</v>
      </c>
      <c r="J5" s="23"/>
    </row>
    <row r="6" spans="1:10" s="1" customFormat="1" ht="33" customHeight="1">
      <c r="A6" s="9">
        <v>4</v>
      </c>
      <c r="B6" s="10" t="s">
        <v>16</v>
      </c>
      <c r="C6" s="10">
        <v>2022010004</v>
      </c>
      <c r="D6" s="14"/>
      <c r="E6" s="12">
        <v>75</v>
      </c>
      <c r="F6" s="13">
        <v>76</v>
      </c>
      <c r="G6" s="13">
        <v>80.2</v>
      </c>
      <c r="H6" s="13">
        <f t="shared" si="0"/>
        <v>76.96000000000001</v>
      </c>
      <c r="I6" s="13"/>
      <c r="J6" s="23"/>
    </row>
    <row r="7" spans="1:10" s="1" customFormat="1" ht="33" customHeight="1">
      <c r="A7" s="9">
        <v>5</v>
      </c>
      <c r="B7" s="10" t="s">
        <v>17</v>
      </c>
      <c r="C7" s="10">
        <v>2022010006</v>
      </c>
      <c r="D7" s="14"/>
      <c r="E7" s="12">
        <v>66</v>
      </c>
      <c r="F7" s="13">
        <v>78</v>
      </c>
      <c r="G7" s="13">
        <v>80.8</v>
      </c>
      <c r="H7" s="13">
        <f t="shared" si="0"/>
        <v>75.24</v>
      </c>
      <c r="I7" s="13"/>
      <c r="J7" s="23"/>
    </row>
    <row r="8" spans="1:10" s="1" customFormat="1" ht="33" customHeight="1">
      <c r="A8" s="9">
        <v>6</v>
      </c>
      <c r="B8" s="9" t="s">
        <v>18</v>
      </c>
      <c r="C8" s="10">
        <v>2022010009</v>
      </c>
      <c r="D8" s="14"/>
      <c r="E8" s="12">
        <v>72</v>
      </c>
      <c r="F8" s="13">
        <v>72</v>
      </c>
      <c r="G8" s="13">
        <v>0</v>
      </c>
      <c r="H8" s="13">
        <f t="shared" si="0"/>
        <v>50.4</v>
      </c>
      <c r="I8" s="13"/>
      <c r="J8" s="24" t="s">
        <v>19</v>
      </c>
    </row>
    <row r="9" spans="1:10" s="1" customFormat="1" ht="33" customHeight="1">
      <c r="A9" s="9">
        <v>7</v>
      </c>
      <c r="B9" s="10" t="s">
        <v>20</v>
      </c>
      <c r="C9" s="10">
        <v>2022010005</v>
      </c>
      <c r="D9" s="15"/>
      <c r="E9" s="12">
        <v>70</v>
      </c>
      <c r="F9" s="13">
        <v>65</v>
      </c>
      <c r="G9" s="13">
        <v>0</v>
      </c>
      <c r="H9" s="13">
        <f t="shared" si="0"/>
        <v>47</v>
      </c>
      <c r="I9" s="13"/>
      <c r="J9" s="24" t="s">
        <v>19</v>
      </c>
    </row>
    <row r="10" spans="1:10" s="1" customFormat="1" ht="30" customHeight="1">
      <c r="A10" s="9">
        <v>8</v>
      </c>
      <c r="B10" s="10" t="s">
        <v>21</v>
      </c>
      <c r="C10" s="10">
        <v>2022010012</v>
      </c>
      <c r="D10" s="16" t="s">
        <v>22</v>
      </c>
      <c r="E10" s="12">
        <v>75</v>
      </c>
      <c r="F10" s="13">
        <v>88</v>
      </c>
      <c r="G10" s="13">
        <v>82.8</v>
      </c>
      <c r="H10" s="13">
        <f t="shared" si="0"/>
        <v>82.54</v>
      </c>
      <c r="I10" s="22" t="s">
        <v>13</v>
      </c>
      <c r="J10" s="23"/>
    </row>
    <row r="11" spans="1:10" s="1" customFormat="1" ht="30" customHeight="1">
      <c r="A11" s="9">
        <v>9</v>
      </c>
      <c r="B11" s="9" t="s">
        <v>23</v>
      </c>
      <c r="C11" s="10">
        <v>2022010041</v>
      </c>
      <c r="D11" s="17"/>
      <c r="E11" s="12">
        <v>78</v>
      </c>
      <c r="F11" s="13">
        <v>80</v>
      </c>
      <c r="G11" s="13">
        <v>87.2</v>
      </c>
      <c r="H11" s="13">
        <f t="shared" si="0"/>
        <v>81.56</v>
      </c>
      <c r="I11" s="22" t="s">
        <v>13</v>
      </c>
      <c r="J11" s="23"/>
    </row>
    <row r="12" spans="1:10" s="1" customFormat="1" ht="30" customHeight="1">
      <c r="A12" s="9">
        <v>10</v>
      </c>
      <c r="B12" s="9" t="s">
        <v>24</v>
      </c>
      <c r="C12" s="10">
        <v>2022010042</v>
      </c>
      <c r="D12" s="17"/>
      <c r="E12" s="12">
        <v>74</v>
      </c>
      <c r="F12" s="13">
        <v>85</v>
      </c>
      <c r="G12" s="13">
        <v>83.8</v>
      </c>
      <c r="H12" s="13">
        <f t="shared" si="0"/>
        <v>81.34</v>
      </c>
      <c r="I12" s="22" t="s">
        <v>13</v>
      </c>
      <c r="J12" s="23"/>
    </row>
    <row r="13" spans="1:10" s="1" customFormat="1" ht="30" customHeight="1">
      <c r="A13" s="9">
        <v>11</v>
      </c>
      <c r="B13" s="9" t="s">
        <v>25</v>
      </c>
      <c r="C13" s="10">
        <v>2022010038</v>
      </c>
      <c r="D13" s="17"/>
      <c r="E13" s="12">
        <v>84</v>
      </c>
      <c r="F13" s="13">
        <v>78</v>
      </c>
      <c r="G13" s="13">
        <v>81.6</v>
      </c>
      <c r="H13" s="13">
        <f t="shared" si="0"/>
        <v>80.88</v>
      </c>
      <c r="I13" s="22" t="s">
        <v>13</v>
      </c>
      <c r="J13" s="23"/>
    </row>
    <row r="14" spans="1:10" s="1" customFormat="1" ht="30" customHeight="1">
      <c r="A14" s="9">
        <v>12</v>
      </c>
      <c r="B14" s="10" t="s">
        <v>26</v>
      </c>
      <c r="C14" s="10">
        <v>2022010022</v>
      </c>
      <c r="D14" s="17"/>
      <c r="E14" s="12">
        <v>74</v>
      </c>
      <c r="F14" s="13">
        <v>84</v>
      </c>
      <c r="G14" s="13">
        <v>83.2</v>
      </c>
      <c r="H14" s="13">
        <f t="shared" si="0"/>
        <v>80.75999999999999</v>
      </c>
      <c r="I14" s="13"/>
      <c r="J14" s="23"/>
    </row>
    <row r="15" spans="1:10" s="1" customFormat="1" ht="30" customHeight="1">
      <c r="A15" s="9">
        <v>13</v>
      </c>
      <c r="B15" s="9" t="s">
        <v>27</v>
      </c>
      <c r="C15" s="10">
        <v>2022010036</v>
      </c>
      <c r="D15" s="17"/>
      <c r="E15" s="12">
        <v>73</v>
      </c>
      <c r="F15" s="13">
        <v>82</v>
      </c>
      <c r="G15" s="13">
        <v>81.4</v>
      </c>
      <c r="H15" s="13">
        <f t="shared" si="0"/>
        <v>79.12</v>
      </c>
      <c r="I15" s="13"/>
      <c r="J15" s="23"/>
    </row>
    <row r="16" spans="1:10" s="1" customFormat="1" ht="30" customHeight="1">
      <c r="A16" s="9">
        <v>14</v>
      </c>
      <c r="B16" s="10" t="s">
        <v>28</v>
      </c>
      <c r="C16" s="10">
        <v>2022010033</v>
      </c>
      <c r="D16" s="17"/>
      <c r="E16" s="12">
        <v>74</v>
      </c>
      <c r="F16" s="13">
        <v>81</v>
      </c>
      <c r="G16" s="13">
        <v>81.6</v>
      </c>
      <c r="H16" s="13">
        <f t="shared" si="0"/>
        <v>79.07999999999998</v>
      </c>
      <c r="I16" s="13"/>
      <c r="J16" s="23"/>
    </row>
    <row r="17" spans="1:10" s="1" customFormat="1" ht="30" customHeight="1">
      <c r="A17" s="9">
        <v>15</v>
      </c>
      <c r="B17" s="9" t="s">
        <v>29</v>
      </c>
      <c r="C17" s="10">
        <v>2022010043</v>
      </c>
      <c r="D17" s="17"/>
      <c r="E17" s="12">
        <v>72</v>
      </c>
      <c r="F17" s="13">
        <v>82</v>
      </c>
      <c r="G17" s="13">
        <v>81.4</v>
      </c>
      <c r="H17" s="13">
        <f t="shared" si="0"/>
        <v>78.82000000000001</v>
      </c>
      <c r="I17" s="13"/>
      <c r="J17" s="23"/>
    </row>
    <row r="18" spans="1:10" s="1" customFormat="1" ht="30" customHeight="1">
      <c r="A18" s="9">
        <v>16</v>
      </c>
      <c r="B18" s="10" t="s">
        <v>30</v>
      </c>
      <c r="C18" s="10">
        <v>2022010015</v>
      </c>
      <c r="D18" s="17"/>
      <c r="E18" s="12">
        <v>71</v>
      </c>
      <c r="F18" s="13">
        <v>81</v>
      </c>
      <c r="G18" s="13">
        <v>82.8</v>
      </c>
      <c r="H18" s="13">
        <f t="shared" si="0"/>
        <v>78.54</v>
      </c>
      <c r="I18" s="13"/>
      <c r="J18" s="23"/>
    </row>
    <row r="19" spans="1:10" s="1" customFormat="1" ht="30" customHeight="1">
      <c r="A19" s="9">
        <v>17</v>
      </c>
      <c r="B19" s="9" t="s">
        <v>31</v>
      </c>
      <c r="C19" s="10">
        <v>2022010035</v>
      </c>
      <c r="D19" s="17"/>
      <c r="E19" s="12">
        <v>70</v>
      </c>
      <c r="F19" s="13">
        <v>83</v>
      </c>
      <c r="G19" s="13">
        <v>81</v>
      </c>
      <c r="H19" s="13">
        <f t="shared" si="0"/>
        <v>78.5</v>
      </c>
      <c r="I19" s="13"/>
      <c r="J19" s="23"/>
    </row>
    <row r="20" spans="1:10" s="1" customFormat="1" ht="30" customHeight="1">
      <c r="A20" s="9">
        <v>18</v>
      </c>
      <c r="B20" s="9" t="s">
        <v>32</v>
      </c>
      <c r="C20" s="10">
        <v>2022010034</v>
      </c>
      <c r="D20" s="17"/>
      <c r="E20" s="12">
        <v>73</v>
      </c>
      <c r="F20" s="13">
        <v>81</v>
      </c>
      <c r="G20" s="13">
        <v>80</v>
      </c>
      <c r="H20" s="13">
        <f t="shared" si="0"/>
        <v>78.3</v>
      </c>
      <c r="I20" s="13"/>
      <c r="J20" s="23"/>
    </row>
    <row r="21" spans="1:10" s="1" customFormat="1" ht="30" customHeight="1">
      <c r="A21" s="9">
        <v>19</v>
      </c>
      <c r="B21" s="9" t="s">
        <v>33</v>
      </c>
      <c r="C21" s="10">
        <v>2022010037</v>
      </c>
      <c r="D21" s="18"/>
      <c r="E21" s="12">
        <v>75</v>
      </c>
      <c r="F21" s="13">
        <v>78</v>
      </c>
      <c r="G21" s="13">
        <v>80.6</v>
      </c>
      <c r="H21" s="13">
        <f t="shared" si="0"/>
        <v>77.88</v>
      </c>
      <c r="I21" s="13"/>
      <c r="J21" s="23"/>
    </row>
    <row r="22" spans="1:10" s="1" customFormat="1" ht="64.5" customHeight="1">
      <c r="A22" s="9">
        <v>20</v>
      </c>
      <c r="B22" s="10" t="s">
        <v>34</v>
      </c>
      <c r="C22" s="10">
        <v>2022010045</v>
      </c>
      <c r="D22" s="19" t="s">
        <v>35</v>
      </c>
      <c r="E22" s="12">
        <v>62</v>
      </c>
      <c r="F22" s="13">
        <v>83</v>
      </c>
      <c r="G22" s="13">
        <v>86</v>
      </c>
      <c r="H22" s="13">
        <f t="shared" si="0"/>
        <v>77.6</v>
      </c>
      <c r="I22" s="22" t="s">
        <v>13</v>
      </c>
      <c r="J22" s="25" t="s">
        <v>36</v>
      </c>
    </row>
    <row r="23" spans="1:10" s="1" customFormat="1" ht="33" customHeight="1">
      <c r="A23" s="9">
        <v>21</v>
      </c>
      <c r="B23" s="9" t="s">
        <v>37</v>
      </c>
      <c r="C23" s="10">
        <v>2022010048</v>
      </c>
      <c r="D23" s="11" t="s">
        <v>38</v>
      </c>
      <c r="E23" s="12">
        <v>79</v>
      </c>
      <c r="F23" s="13">
        <v>78</v>
      </c>
      <c r="G23" s="13">
        <v>81.2</v>
      </c>
      <c r="H23" s="13">
        <f t="shared" si="0"/>
        <v>79.26</v>
      </c>
      <c r="I23" s="22" t="s">
        <v>13</v>
      </c>
      <c r="J23" s="23"/>
    </row>
    <row r="24" spans="1:10" s="1" customFormat="1" ht="33" customHeight="1">
      <c r="A24" s="9">
        <v>22</v>
      </c>
      <c r="B24" s="9" t="s">
        <v>39</v>
      </c>
      <c r="C24" s="10">
        <v>2022010049</v>
      </c>
      <c r="D24" s="15"/>
      <c r="E24" s="12">
        <v>65</v>
      </c>
      <c r="F24" s="13">
        <v>70</v>
      </c>
      <c r="G24" s="13">
        <v>80.6</v>
      </c>
      <c r="H24" s="13">
        <f t="shared" si="0"/>
        <v>71.67999999999999</v>
      </c>
      <c r="I24" s="13"/>
      <c r="J24" s="23"/>
    </row>
    <row r="25" spans="1:10" s="1" customFormat="1" ht="33" customHeight="1">
      <c r="A25" s="9">
        <v>23</v>
      </c>
      <c r="B25" s="9" t="s">
        <v>40</v>
      </c>
      <c r="C25" s="10">
        <v>2022010058</v>
      </c>
      <c r="D25" s="11" t="s">
        <v>41</v>
      </c>
      <c r="E25" s="12">
        <v>78</v>
      </c>
      <c r="F25" s="13">
        <v>92</v>
      </c>
      <c r="G25" s="13">
        <v>87.8</v>
      </c>
      <c r="H25" s="13">
        <f t="shared" si="0"/>
        <v>86.54</v>
      </c>
      <c r="I25" s="22" t="s">
        <v>13</v>
      </c>
      <c r="J25" s="23"/>
    </row>
    <row r="26" spans="1:10" s="1" customFormat="1" ht="33" customHeight="1">
      <c r="A26" s="9">
        <v>24</v>
      </c>
      <c r="B26" s="10" t="s">
        <v>42</v>
      </c>
      <c r="C26" s="10">
        <v>2022010055</v>
      </c>
      <c r="D26" s="14"/>
      <c r="E26" s="12">
        <v>84</v>
      </c>
      <c r="F26" s="13">
        <v>80</v>
      </c>
      <c r="G26" s="13">
        <v>83.2</v>
      </c>
      <c r="H26" s="13">
        <f t="shared" si="0"/>
        <v>82.16</v>
      </c>
      <c r="I26" s="13"/>
      <c r="J26" s="23"/>
    </row>
    <row r="27" spans="1:10" s="1" customFormat="1" ht="33" customHeight="1">
      <c r="A27" s="9">
        <v>25</v>
      </c>
      <c r="B27" s="10" t="s">
        <v>43</v>
      </c>
      <c r="C27" s="10">
        <v>2022010053</v>
      </c>
      <c r="D27" s="15"/>
      <c r="E27" s="12">
        <v>75</v>
      </c>
      <c r="F27" s="13">
        <v>72</v>
      </c>
      <c r="G27" s="13">
        <v>0</v>
      </c>
      <c r="H27" s="13">
        <f t="shared" si="0"/>
        <v>51.3</v>
      </c>
      <c r="I27" s="13"/>
      <c r="J27" s="24" t="s">
        <v>19</v>
      </c>
    </row>
    <row r="28" spans="1:10" s="1" customFormat="1" ht="33" customHeight="1">
      <c r="A28" s="9">
        <v>26</v>
      </c>
      <c r="B28" s="10" t="s">
        <v>44</v>
      </c>
      <c r="C28" s="10">
        <v>2022010062</v>
      </c>
      <c r="D28" s="16" t="s">
        <v>45</v>
      </c>
      <c r="E28" s="12">
        <v>74</v>
      </c>
      <c r="F28" s="13">
        <v>85</v>
      </c>
      <c r="G28" s="13">
        <v>88</v>
      </c>
      <c r="H28" s="13">
        <f t="shared" si="0"/>
        <v>82.6</v>
      </c>
      <c r="I28" s="22" t="s">
        <v>13</v>
      </c>
      <c r="J28" s="23"/>
    </row>
    <row r="29" spans="1:10" s="1" customFormat="1" ht="33" customHeight="1">
      <c r="A29" s="9">
        <v>27</v>
      </c>
      <c r="B29" s="10" t="s">
        <v>46</v>
      </c>
      <c r="C29" s="10">
        <v>2022010064</v>
      </c>
      <c r="D29" s="17"/>
      <c r="E29" s="12">
        <v>67</v>
      </c>
      <c r="F29" s="13">
        <v>63</v>
      </c>
      <c r="G29" s="13">
        <v>83</v>
      </c>
      <c r="H29" s="13">
        <f t="shared" si="0"/>
        <v>70.19999999999999</v>
      </c>
      <c r="I29" s="13"/>
      <c r="J29" s="23"/>
    </row>
    <row r="30" spans="1:10" s="1" customFormat="1" ht="33" customHeight="1">
      <c r="A30" s="9">
        <v>28</v>
      </c>
      <c r="B30" s="9" t="s">
        <v>47</v>
      </c>
      <c r="C30" s="10">
        <v>2022010061</v>
      </c>
      <c r="D30" s="18"/>
      <c r="E30" s="12">
        <v>74</v>
      </c>
      <c r="F30" s="13">
        <v>63</v>
      </c>
      <c r="G30" s="13">
        <v>0</v>
      </c>
      <c r="H30" s="13">
        <f t="shared" si="0"/>
        <v>47.400000000000006</v>
      </c>
      <c r="I30" s="13"/>
      <c r="J30" s="24" t="s">
        <v>19</v>
      </c>
    </row>
    <row r="31" spans="1:10" s="1" customFormat="1" ht="33" customHeight="1">
      <c r="A31" s="9">
        <v>29</v>
      </c>
      <c r="B31" s="10" t="s">
        <v>48</v>
      </c>
      <c r="C31" s="10">
        <v>2022010068</v>
      </c>
      <c r="D31" s="16" t="s">
        <v>49</v>
      </c>
      <c r="E31" s="12">
        <v>70</v>
      </c>
      <c r="F31" s="13">
        <v>78</v>
      </c>
      <c r="G31" s="13">
        <v>87.8</v>
      </c>
      <c r="H31" s="13">
        <f t="shared" si="0"/>
        <v>78.54</v>
      </c>
      <c r="I31" s="22" t="s">
        <v>13</v>
      </c>
      <c r="J31" s="23"/>
    </row>
    <row r="32" spans="1:10" s="1" customFormat="1" ht="33" customHeight="1">
      <c r="A32" s="9">
        <v>30</v>
      </c>
      <c r="B32" s="10" t="s">
        <v>50</v>
      </c>
      <c r="C32" s="10">
        <v>2022010070</v>
      </c>
      <c r="D32" s="18"/>
      <c r="E32" s="12">
        <v>75</v>
      </c>
      <c r="F32" s="13">
        <v>72</v>
      </c>
      <c r="G32" s="13">
        <v>81.6</v>
      </c>
      <c r="H32" s="13">
        <f t="shared" si="0"/>
        <v>75.78</v>
      </c>
      <c r="I32" s="13"/>
      <c r="J32" s="23"/>
    </row>
    <row r="33" spans="1:10" s="1" customFormat="1" ht="33" customHeight="1">
      <c r="A33" s="9">
        <v>31</v>
      </c>
      <c r="B33" s="9" t="s">
        <v>51</v>
      </c>
      <c r="C33" s="10">
        <v>2022010074</v>
      </c>
      <c r="D33" s="11" t="s">
        <v>52</v>
      </c>
      <c r="E33" s="12">
        <v>78</v>
      </c>
      <c r="F33" s="13">
        <v>94</v>
      </c>
      <c r="G33" s="13">
        <v>87</v>
      </c>
      <c r="H33" s="13">
        <f t="shared" si="0"/>
        <v>87.1</v>
      </c>
      <c r="I33" s="22" t="s">
        <v>13</v>
      </c>
      <c r="J33" s="23"/>
    </row>
    <row r="34" spans="1:10" s="1" customFormat="1" ht="33" customHeight="1">
      <c r="A34" s="9">
        <v>32</v>
      </c>
      <c r="B34" s="10" t="s">
        <v>53</v>
      </c>
      <c r="C34" s="10">
        <v>2022010073</v>
      </c>
      <c r="D34" s="14"/>
      <c r="E34" s="12">
        <v>70</v>
      </c>
      <c r="F34" s="13">
        <v>87</v>
      </c>
      <c r="G34" s="13">
        <v>83.2</v>
      </c>
      <c r="H34" s="13">
        <f t="shared" si="0"/>
        <v>80.76</v>
      </c>
      <c r="I34" s="13"/>
      <c r="J34" s="23"/>
    </row>
    <row r="35" spans="1:10" s="1" customFormat="1" ht="33" customHeight="1">
      <c r="A35" s="9">
        <v>33</v>
      </c>
      <c r="B35" s="10" t="s">
        <v>54</v>
      </c>
      <c r="C35" s="10">
        <v>2022010071</v>
      </c>
      <c r="D35" s="15"/>
      <c r="E35" s="12">
        <v>67</v>
      </c>
      <c r="F35" s="13">
        <v>78</v>
      </c>
      <c r="G35" s="13">
        <v>0</v>
      </c>
      <c r="H35" s="13">
        <f t="shared" si="0"/>
        <v>51.3</v>
      </c>
      <c r="I35" s="13"/>
      <c r="J35" s="24" t="s">
        <v>19</v>
      </c>
    </row>
    <row r="36" spans="1:10" s="1" customFormat="1" ht="33" customHeight="1">
      <c r="A36" s="9">
        <v>34</v>
      </c>
      <c r="B36" s="9" t="s">
        <v>55</v>
      </c>
      <c r="C36" s="10">
        <v>2022010171</v>
      </c>
      <c r="D36" s="11" t="s">
        <v>56</v>
      </c>
      <c r="E36" s="12">
        <v>83</v>
      </c>
      <c r="F36" s="13"/>
      <c r="G36" s="13">
        <v>87.2</v>
      </c>
      <c r="H36" s="13">
        <f>E36*0.5+G36*0.5</f>
        <v>85.1</v>
      </c>
      <c r="I36" s="22" t="s">
        <v>13</v>
      </c>
      <c r="J36" s="23"/>
    </row>
    <row r="37" spans="1:10" s="1" customFormat="1" ht="33" customHeight="1">
      <c r="A37" s="9">
        <v>35</v>
      </c>
      <c r="B37" s="9" t="s">
        <v>57</v>
      </c>
      <c r="C37" s="10">
        <v>2022010169</v>
      </c>
      <c r="D37" s="14"/>
      <c r="E37" s="12">
        <v>71</v>
      </c>
      <c r="F37" s="13"/>
      <c r="G37" s="13">
        <v>83.2</v>
      </c>
      <c r="H37" s="13">
        <f>E37*0.5+G37*0.5</f>
        <v>77.1</v>
      </c>
      <c r="I37" s="13"/>
      <c r="J37" s="23"/>
    </row>
    <row r="38" spans="1:10" s="1" customFormat="1" ht="33" customHeight="1">
      <c r="A38" s="9">
        <v>36</v>
      </c>
      <c r="B38" s="9" t="s">
        <v>58</v>
      </c>
      <c r="C38" s="10">
        <v>2022010168</v>
      </c>
      <c r="D38" s="15"/>
      <c r="E38" s="12">
        <v>61</v>
      </c>
      <c r="F38" s="13"/>
      <c r="G38" s="13">
        <v>81.2</v>
      </c>
      <c r="H38" s="13">
        <f>E38*0.5+G38*0.5</f>
        <v>71.1</v>
      </c>
      <c r="I38" s="13"/>
      <c r="J38" s="23"/>
    </row>
    <row r="39" spans="1:10" s="1" customFormat="1" ht="33" customHeight="1">
      <c r="A39" s="9">
        <v>37</v>
      </c>
      <c r="B39" s="10" t="s">
        <v>59</v>
      </c>
      <c r="C39" s="10">
        <v>2022010076</v>
      </c>
      <c r="D39" s="16" t="s">
        <v>60</v>
      </c>
      <c r="E39" s="12">
        <v>73</v>
      </c>
      <c r="F39" s="13">
        <v>84</v>
      </c>
      <c r="G39" s="13">
        <v>83.8</v>
      </c>
      <c r="H39" s="13">
        <f aca="true" t="shared" si="1" ref="H39:H45">E39*0.3+F39*0.4+G39*0.3</f>
        <v>80.64</v>
      </c>
      <c r="I39" s="22" t="s">
        <v>13</v>
      </c>
      <c r="J39" s="23"/>
    </row>
    <row r="40" spans="1:10" s="1" customFormat="1" ht="33" customHeight="1">
      <c r="A40" s="9">
        <v>38</v>
      </c>
      <c r="B40" s="9" t="s">
        <v>61</v>
      </c>
      <c r="C40" s="10">
        <v>2022010077</v>
      </c>
      <c r="D40" s="17"/>
      <c r="E40" s="12">
        <v>83</v>
      </c>
      <c r="F40" s="13">
        <v>64</v>
      </c>
      <c r="G40" s="13">
        <v>87.4</v>
      </c>
      <c r="H40" s="13">
        <f t="shared" si="1"/>
        <v>76.72</v>
      </c>
      <c r="I40" s="22" t="s">
        <v>13</v>
      </c>
      <c r="J40" s="23"/>
    </row>
    <row r="41" spans="1:10" s="1" customFormat="1" ht="33" customHeight="1">
      <c r="A41" s="9">
        <v>39</v>
      </c>
      <c r="B41" s="9" t="s">
        <v>62</v>
      </c>
      <c r="C41" s="10">
        <v>2022010078</v>
      </c>
      <c r="D41" s="17"/>
      <c r="E41" s="12">
        <v>69</v>
      </c>
      <c r="F41" s="13">
        <v>61</v>
      </c>
      <c r="G41" s="13">
        <v>82.6</v>
      </c>
      <c r="H41" s="13">
        <f t="shared" si="1"/>
        <v>69.88</v>
      </c>
      <c r="I41" s="13"/>
      <c r="J41" s="23"/>
    </row>
    <row r="42" spans="1:10" s="1" customFormat="1" ht="33" customHeight="1">
      <c r="A42" s="9">
        <v>40</v>
      </c>
      <c r="B42" s="9" t="s">
        <v>63</v>
      </c>
      <c r="C42" s="10">
        <v>2022010079</v>
      </c>
      <c r="D42" s="18"/>
      <c r="E42" s="12">
        <v>67</v>
      </c>
      <c r="F42" s="13">
        <v>62</v>
      </c>
      <c r="G42" s="13">
        <v>82.4</v>
      </c>
      <c r="H42" s="13">
        <f t="shared" si="1"/>
        <v>69.62</v>
      </c>
      <c r="I42" s="13"/>
      <c r="J42" s="23"/>
    </row>
    <row r="43" spans="1:10" s="1" customFormat="1" ht="33" customHeight="1">
      <c r="A43" s="9">
        <v>41</v>
      </c>
      <c r="B43" s="9" t="s">
        <v>64</v>
      </c>
      <c r="C43" s="10">
        <v>2022010080</v>
      </c>
      <c r="D43" s="11" t="s">
        <v>65</v>
      </c>
      <c r="E43" s="12">
        <v>80</v>
      </c>
      <c r="F43" s="13">
        <v>78</v>
      </c>
      <c r="G43" s="13">
        <v>87.2</v>
      </c>
      <c r="H43" s="13">
        <f t="shared" si="1"/>
        <v>81.36</v>
      </c>
      <c r="I43" s="22" t="s">
        <v>13</v>
      </c>
      <c r="J43" s="23"/>
    </row>
    <row r="44" spans="1:10" s="1" customFormat="1" ht="33" customHeight="1">
      <c r="A44" s="9">
        <v>42</v>
      </c>
      <c r="B44" s="9" t="s">
        <v>66</v>
      </c>
      <c r="C44" s="10">
        <v>2022010082</v>
      </c>
      <c r="D44" s="14"/>
      <c r="E44" s="12">
        <v>71</v>
      </c>
      <c r="F44" s="13">
        <v>83</v>
      </c>
      <c r="G44" s="13">
        <v>81</v>
      </c>
      <c r="H44" s="13">
        <f t="shared" si="1"/>
        <v>78.8</v>
      </c>
      <c r="I44" s="13"/>
      <c r="J44" s="23"/>
    </row>
    <row r="45" spans="1:10" s="1" customFormat="1" ht="33" customHeight="1">
      <c r="A45" s="9">
        <v>43</v>
      </c>
      <c r="B45" s="9" t="s">
        <v>67</v>
      </c>
      <c r="C45" s="10">
        <v>2022010083</v>
      </c>
      <c r="D45" s="15"/>
      <c r="E45" s="12">
        <v>62</v>
      </c>
      <c r="F45" s="13">
        <v>68</v>
      </c>
      <c r="G45" s="13">
        <v>0</v>
      </c>
      <c r="H45" s="13">
        <f t="shared" si="1"/>
        <v>45.8</v>
      </c>
      <c r="I45" s="13"/>
      <c r="J45" s="24" t="s">
        <v>19</v>
      </c>
    </row>
    <row r="46" spans="1:10" s="1" customFormat="1" ht="33" customHeight="1">
      <c r="A46" s="9">
        <v>44</v>
      </c>
      <c r="B46" s="9" t="s">
        <v>68</v>
      </c>
      <c r="C46" s="10">
        <v>2022010172</v>
      </c>
      <c r="D46" s="11" t="s">
        <v>69</v>
      </c>
      <c r="E46" s="12">
        <v>75</v>
      </c>
      <c r="F46" s="13"/>
      <c r="G46" s="13">
        <v>82.4</v>
      </c>
      <c r="H46" s="13">
        <f>E46*0.5+G46*0.5</f>
        <v>78.7</v>
      </c>
      <c r="I46" s="22" t="s">
        <v>13</v>
      </c>
      <c r="J46" s="23"/>
    </row>
    <row r="47" spans="1:10" s="1" customFormat="1" ht="33" customHeight="1">
      <c r="A47" s="9">
        <v>45</v>
      </c>
      <c r="B47" s="9" t="s">
        <v>70</v>
      </c>
      <c r="C47" s="10">
        <v>2022010173</v>
      </c>
      <c r="D47" s="15"/>
      <c r="E47" s="12">
        <v>71</v>
      </c>
      <c r="F47" s="13"/>
      <c r="G47" s="13">
        <v>82</v>
      </c>
      <c r="H47" s="13">
        <f>E47*0.5+G47*0.5</f>
        <v>76.5</v>
      </c>
      <c r="I47" s="13"/>
      <c r="J47" s="23"/>
    </row>
    <row r="48" spans="1:10" s="1" customFormat="1" ht="33" customHeight="1">
      <c r="A48" s="9">
        <v>46</v>
      </c>
      <c r="B48" s="9" t="s">
        <v>71</v>
      </c>
      <c r="C48" s="10">
        <v>2022010175</v>
      </c>
      <c r="D48" s="11" t="s">
        <v>72</v>
      </c>
      <c r="E48" s="12">
        <v>78</v>
      </c>
      <c r="F48" s="13"/>
      <c r="G48" s="13">
        <v>82.4</v>
      </c>
      <c r="H48" s="13">
        <f>E48*0.5+G48*0.5</f>
        <v>80.2</v>
      </c>
      <c r="I48" s="22" t="s">
        <v>13</v>
      </c>
      <c r="J48" s="23"/>
    </row>
    <row r="49" spans="1:10" s="1" customFormat="1" ht="33" customHeight="1">
      <c r="A49" s="9">
        <v>47</v>
      </c>
      <c r="B49" s="9" t="s">
        <v>73</v>
      </c>
      <c r="C49" s="10">
        <v>2022010176</v>
      </c>
      <c r="D49" s="15"/>
      <c r="E49" s="12">
        <v>70</v>
      </c>
      <c r="F49" s="13"/>
      <c r="G49" s="13">
        <v>88.4</v>
      </c>
      <c r="H49" s="13">
        <f>E49*0.5+G49*0.5</f>
        <v>79.2</v>
      </c>
      <c r="I49" s="13"/>
      <c r="J49" s="23"/>
    </row>
    <row r="50" spans="1:10" s="1" customFormat="1" ht="66.75" customHeight="1">
      <c r="A50" s="9">
        <v>48</v>
      </c>
      <c r="B50" s="9" t="s">
        <v>74</v>
      </c>
      <c r="C50" s="10">
        <v>2022010086</v>
      </c>
      <c r="D50" s="20" t="s">
        <v>75</v>
      </c>
      <c r="E50" s="12">
        <v>72</v>
      </c>
      <c r="F50" s="13">
        <v>87</v>
      </c>
      <c r="G50" s="13">
        <v>81</v>
      </c>
      <c r="H50" s="13">
        <f aca="true" t="shared" si="2" ref="H50:H59">E50*0.3+F50*0.4+G50*0.3</f>
        <v>80.7</v>
      </c>
      <c r="I50" s="22" t="s">
        <v>13</v>
      </c>
      <c r="J50" s="25" t="s">
        <v>76</v>
      </c>
    </row>
    <row r="51" spans="1:10" s="1" customFormat="1" ht="33" customHeight="1">
      <c r="A51" s="9">
        <v>49</v>
      </c>
      <c r="B51" s="10" t="s">
        <v>77</v>
      </c>
      <c r="C51" s="10">
        <v>2022010088</v>
      </c>
      <c r="D51" s="16" t="s">
        <v>78</v>
      </c>
      <c r="E51" s="12">
        <v>69</v>
      </c>
      <c r="F51" s="13">
        <v>89</v>
      </c>
      <c r="G51" s="13">
        <v>88.5</v>
      </c>
      <c r="H51" s="13">
        <f t="shared" si="2"/>
        <v>82.85</v>
      </c>
      <c r="I51" s="22" t="s">
        <v>13</v>
      </c>
      <c r="J51" s="23"/>
    </row>
    <row r="52" spans="1:10" s="1" customFormat="1" ht="33" customHeight="1">
      <c r="A52" s="9">
        <v>50</v>
      </c>
      <c r="B52" s="10" t="s">
        <v>79</v>
      </c>
      <c r="C52" s="10">
        <v>2022010090</v>
      </c>
      <c r="D52" s="17"/>
      <c r="E52" s="12">
        <v>81</v>
      </c>
      <c r="F52" s="13">
        <v>82</v>
      </c>
      <c r="G52" s="13">
        <v>80.5</v>
      </c>
      <c r="H52" s="13">
        <f t="shared" si="2"/>
        <v>81.25</v>
      </c>
      <c r="I52" s="13"/>
      <c r="J52" s="23"/>
    </row>
    <row r="53" spans="1:10" s="1" customFormat="1" ht="33" customHeight="1">
      <c r="A53" s="9">
        <v>51</v>
      </c>
      <c r="B53" s="10" t="s">
        <v>80</v>
      </c>
      <c r="C53" s="10">
        <v>2022010091</v>
      </c>
      <c r="D53" s="18"/>
      <c r="E53" s="12">
        <v>72</v>
      </c>
      <c r="F53" s="13">
        <v>86</v>
      </c>
      <c r="G53" s="13">
        <v>78.5</v>
      </c>
      <c r="H53" s="13">
        <f t="shared" si="2"/>
        <v>79.55</v>
      </c>
      <c r="I53" s="13"/>
      <c r="J53" s="23"/>
    </row>
    <row r="54" spans="1:10" s="1" customFormat="1" ht="66" customHeight="1">
      <c r="A54" s="9">
        <v>52</v>
      </c>
      <c r="B54" s="9" t="s">
        <v>81</v>
      </c>
      <c r="C54" s="10">
        <v>2022010092</v>
      </c>
      <c r="D54" s="20" t="s">
        <v>82</v>
      </c>
      <c r="E54" s="12">
        <v>72</v>
      </c>
      <c r="F54" s="13">
        <v>91</v>
      </c>
      <c r="G54" s="13">
        <v>87.3</v>
      </c>
      <c r="H54" s="13">
        <f t="shared" si="2"/>
        <v>84.19</v>
      </c>
      <c r="I54" s="22" t="s">
        <v>13</v>
      </c>
      <c r="J54" s="25" t="s">
        <v>76</v>
      </c>
    </row>
    <row r="55" spans="1:10" s="1" customFormat="1" ht="33" customHeight="1">
      <c r="A55" s="9">
        <v>53</v>
      </c>
      <c r="B55" s="9" t="s">
        <v>83</v>
      </c>
      <c r="C55" s="10">
        <v>2022010100</v>
      </c>
      <c r="D55" s="11" t="s">
        <v>84</v>
      </c>
      <c r="E55" s="12">
        <v>76</v>
      </c>
      <c r="F55" s="13">
        <v>84</v>
      </c>
      <c r="G55" s="13">
        <v>78.1</v>
      </c>
      <c r="H55" s="13">
        <f t="shared" si="2"/>
        <v>79.83</v>
      </c>
      <c r="I55" s="22" t="s">
        <v>13</v>
      </c>
      <c r="J55" s="23"/>
    </row>
    <row r="56" spans="1:10" s="1" customFormat="1" ht="33" customHeight="1">
      <c r="A56" s="9">
        <v>54</v>
      </c>
      <c r="B56" s="9" t="s">
        <v>85</v>
      </c>
      <c r="C56" s="10">
        <v>2022010098</v>
      </c>
      <c r="D56" s="14"/>
      <c r="E56" s="12">
        <v>65</v>
      </c>
      <c r="F56" s="13">
        <v>81</v>
      </c>
      <c r="G56" s="13">
        <v>80</v>
      </c>
      <c r="H56" s="13">
        <f t="shared" si="2"/>
        <v>75.9</v>
      </c>
      <c r="I56" s="13"/>
      <c r="J56" s="23"/>
    </row>
    <row r="57" spans="1:10" s="1" customFormat="1" ht="33" customHeight="1">
      <c r="A57" s="9">
        <v>55</v>
      </c>
      <c r="B57" s="9" t="s">
        <v>86</v>
      </c>
      <c r="C57" s="10">
        <v>2022010101</v>
      </c>
      <c r="D57" s="15"/>
      <c r="E57" s="12">
        <v>63</v>
      </c>
      <c r="F57" s="13">
        <v>80</v>
      </c>
      <c r="G57" s="13">
        <v>78.5</v>
      </c>
      <c r="H57" s="13">
        <f t="shared" si="2"/>
        <v>74.45</v>
      </c>
      <c r="I57" s="13"/>
      <c r="J57" s="23"/>
    </row>
    <row r="58" spans="1:10" s="1" customFormat="1" ht="60" customHeight="1">
      <c r="A58" s="9">
        <v>56</v>
      </c>
      <c r="B58" s="9" t="s">
        <v>87</v>
      </c>
      <c r="C58" s="10">
        <v>2022010106</v>
      </c>
      <c r="D58" s="11" t="s">
        <v>88</v>
      </c>
      <c r="E58" s="12">
        <v>76</v>
      </c>
      <c r="F58" s="13">
        <v>95</v>
      </c>
      <c r="G58" s="13">
        <v>87.8</v>
      </c>
      <c r="H58" s="13">
        <f t="shared" si="2"/>
        <v>87.14</v>
      </c>
      <c r="I58" s="22" t="s">
        <v>13</v>
      </c>
      <c r="J58" s="25" t="s">
        <v>76</v>
      </c>
    </row>
    <row r="59" spans="1:10" s="1" customFormat="1" ht="33" customHeight="1">
      <c r="A59" s="9">
        <v>57</v>
      </c>
      <c r="B59" s="9" t="s">
        <v>89</v>
      </c>
      <c r="C59" s="10">
        <v>2022010105</v>
      </c>
      <c r="D59" s="15"/>
      <c r="E59" s="12">
        <v>82</v>
      </c>
      <c r="F59" s="13">
        <v>83</v>
      </c>
      <c r="G59" s="13">
        <v>0</v>
      </c>
      <c r="H59" s="13">
        <f t="shared" si="2"/>
        <v>57.8</v>
      </c>
      <c r="I59" s="13"/>
      <c r="J59" s="24" t="s">
        <v>19</v>
      </c>
    </row>
    <row r="60" spans="1:10" s="1" customFormat="1" ht="33" customHeight="1">
      <c r="A60" s="9">
        <v>58</v>
      </c>
      <c r="B60" s="10" t="s">
        <v>90</v>
      </c>
      <c r="C60" s="10">
        <v>2022010177</v>
      </c>
      <c r="D60" s="11" t="s">
        <v>91</v>
      </c>
      <c r="E60" s="12">
        <v>80</v>
      </c>
      <c r="F60" s="13"/>
      <c r="G60" s="13">
        <v>88.5</v>
      </c>
      <c r="H60" s="13">
        <f aca="true" t="shared" si="3" ref="H60:H70">E60*0.5+G60*0.5</f>
        <v>84.25</v>
      </c>
      <c r="I60" s="22" t="s">
        <v>13</v>
      </c>
      <c r="J60" s="23"/>
    </row>
    <row r="61" spans="1:10" s="1" customFormat="1" ht="33" customHeight="1">
      <c r="A61" s="9">
        <v>59</v>
      </c>
      <c r="B61" s="9" t="s">
        <v>92</v>
      </c>
      <c r="C61" s="10">
        <v>2022010212</v>
      </c>
      <c r="D61" s="14"/>
      <c r="E61" s="12">
        <v>82</v>
      </c>
      <c r="F61" s="13"/>
      <c r="G61" s="13">
        <v>80.8</v>
      </c>
      <c r="H61" s="13">
        <f t="shared" si="3"/>
        <v>81.4</v>
      </c>
      <c r="I61" s="22" t="s">
        <v>13</v>
      </c>
      <c r="J61" s="23"/>
    </row>
    <row r="62" spans="1:10" s="1" customFormat="1" ht="33" customHeight="1">
      <c r="A62" s="9">
        <v>60</v>
      </c>
      <c r="B62" s="9" t="s">
        <v>93</v>
      </c>
      <c r="C62" s="10">
        <v>2022010227</v>
      </c>
      <c r="D62" s="14"/>
      <c r="E62" s="12">
        <v>82</v>
      </c>
      <c r="F62" s="13"/>
      <c r="G62" s="13">
        <v>79.7</v>
      </c>
      <c r="H62" s="13">
        <f t="shared" si="3"/>
        <v>80.85</v>
      </c>
      <c r="I62" s="13"/>
      <c r="J62" s="23"/>
    </row>
    <row r="63" spans="1:10" s="1" customFormat="1" ht="33" customHeight="1">
      <c r="A63" s="9">
        <v>61</v>
      </c>
      <c r="B63" s="9" t="s">
        <v>94</v>
      </c>
      <c r="C63" s="10">
        <v>2022010222</v>
      </c>
      <c r="D63" s="14"/>
      <c r="E63" s="12">
        <v>79</v>
      </c>
      <c r="F63" s="13"/>
      <c r="G63" s="13">
        <v>82.6</v>
      </c>
      <c r="H63" s="13">
        <f t="shared" si="3"/>
        <v>80.8</v>
      </c>
      <c r="I63" s="13"/>
      <c r="J63" s="23"/>
    </row>
    <row r="64" spans="1:10" s="1" customFormat="1" ht="33" customHeight="1">
      <c r="A64" s="9">
        <v>62</v>
      </c>
      <c r="B64" s="9" t="s">
        <v>95</v>
      </c>
      <c r="C64" s="10">
        <v>2022010224</v>
      </c>
      <c r="D64" s="14"/>
      <c r="E64" s="12">
        <v>81</v>
      </c>
      <c r="F64" s="13"/>
      <c r="G64" s="13">
        <v>79.8</v>
      </c>
      <c r="H64" s="13">
        <f t="shared" si="3"/>
        <v>80.4</v>
      </c>
      <c r="I64" s="13"/>
      <c r="J64" s="23"/>
    </row>
    <row r="65" spans="1:10" s="1" customFormat="1" ht="33" customHeight="1">
      <c r="A65" s="9">
        <v>63</v>
      </c>
      <c r="B65" s="9" t="s">
        <v>96</v>
      </c>
      <c r="C65" s="10">
        <v>2022010229</v>
      </c>
      <c r="D65" s="14"/>
      <c r="E65" s="12">
        <v>82</v>
      </c>
      <c r="F65" s="13"/>
      <c r="G65" s="13">
        <v>75.6</v>
      </c>
      <c r="H65" s="13">
        <f t="shared" si="3"/>
        <v>78.8</v>
      </c>
      <c r="I65" s="13"/>
      <c r="J65" s="23"/>
    </row>
    <row r="66" spans="1:10" s="1" customFormat="1" ht="33" customHeight="1">
      <c r="A66" s="9">
        <v>64</v>
      </c>
      <c r="B66" s="9" t="s">
        <v>97</v>
      </c>
      <c r="C66" s="10">
        <v>2022010211</v>
      </c>
      <c r="D66" s="15"/>
      <c r="E66" s="12">
        <v>79</v>
      </c>
      <c r="F66" s="13"/>
      <c r="G66" s="13">
        <v>0</v>
      </c>
      <c r="H66" s="13">
        <f t="shared" si="3"/>
        <v>39.5</v>
      </c>
      <c r="I66" s="13"/>
      <c r="J66" s="24" t="s">
        <v>19</v>
      </c>
    </row>
    <row r="67" spans="1:10" s="1" customFormat="1" ht="33" customHeight="1">
      <c r="A67" s="9">
        <v>65</v>
      </c>
      <c r="B67" s="10" t="s">
        <v>98</v>
      </c>
      <c r="C67" s="10">
        <v>2022010234</v>
      </c>
      <c r="D67" s="16" t="s">
        <v>99</v>
      </c>
      <c r="E67" s="12">
        <v>83</v>
      </c>
      <c r="F67" s="13"/>
      <c r="G67" s="13">
        <v>79.3</v>
      </c>
      <c r="H67" s="13">
        <f t="shared" si="3"/>
        <v>81.15</v>
      </c>
      <c r="I67" s="22" t="s">
        <v>13</v>
      </c>
      <c r="J67" s="23"/>
    </row>
    <row r="68" spans="1:10" s="1" customFormat="1" ht="33" customHeight="1">
      <c r="A68" s="9">
        <v>66</v>
      </c>
      <c r="B68" s="9" t="s">
        <v>100</v>
      </c>
      <c r="C68" s="10">
        <v>2022010245</v>
      </c>
      <c r="D68" s="17"/>
      <c r="E68" s="12">
        <v>80</v>
      </c>
      <c r="F68" s="13"/>
      <c r="G68" s="13">
        <v>79</v>
      </c>
      <c r="H68" s="13">
        <f t="shared" si="3"/>
        <v>79.5</v>
      </c>
      <c r="I68" s="13"/>
      <c r="J68" s="23"/>
    </row>
    <row r="69" spans="1:10" s="1" customFormat="1" ht="33" customHeight="1">
      <c r="A69" s="9">
        <v>67</v>
      </c>
      <c r="B69" s="10" t="s">
        <v>101</v>
      </c>
      <c r="C69" s="10">
        <v>2022010239</v>
      </c>
      <c r="D69" s="17"/>
      <c r="E69" s="12">
        <v>76</v>
      </c>
      <c r="F69" s="13"/>
      <c r="G69" s="13">
        <v>79.5</v>
      </c>
      <c r="H69" s="13">
        <f t="shared" si="3"/>
        <v>77.75</v>
      </c>
      <c r="I69" s="13"/>
      <c r="J69" s="23"/>
    </row>
    <row r="70" spans="1:10" s="1" customFormat="1" ht="33" customHeight="1">
      <c r="A70" s="9">
        <v>68</v>
      </c>
      <c r="B70" s="9" t="s">
        <v>102</v>
      </c>
      <c r="C70" s="10">
        <v>2022010246</v>
      </c>
      <c r="D70" s="18"/>
      <c r="E70" s="12">
        <v>76</v>
      </c>
      <c r="F70" s="13"/>
      <c r="G70" s="13">
        <v>79</v>
      </c>
      <c r="H70" s="13">
        <f t="shared" si="3"/>
        <v>77.5</v>
      </c>
      <c r="I70" s="13"/>
      <c r="J70" s="23"/>
    </row>
    <row r="71" spans="1:10" s="1" customFormat="1" ht="33" customHeight="1">
      <c r="A71" s="9">
        <v>69</v>
      </c>
      <c r="B71" s="10" t="s">
        <v>103</v>
      </c>
      <c r="C71" s="10">
        <v>2022010108</v>
      </c>
      <c r="D71" s="16" t="s">
        <v>104</v>
      </c>
      <c r="E71" s="12">
        <v>68</v>
      </c>
      <c r="F71" s="13">
        <v>80</v>
      </c>
      <c r="G71" s="13">
        <v>83.8</v>
      </c>
      <c r="H71" s="13">
        <f>E71*0.3+F71*0.4+G71*0.3</f>
        <v>77.53999999999999</v>
      </c>
      <c r="I71" s="22" t="s">
        <v>13</v>
      </c>
      <c r="J71" s="23"/>
    </row>
    <row r="72" spans="1:10" s="1" customFormat="1" ht="33" customHeight="1">
      <c r="A72" s="9">
        <v>70</v>
      </c>
      <c r="B72" s="9" t="s">
        <v>105</v>
      </c>
      <c r="C72" s="10">
        <v>2022010111</v>
      </c>
      <c r="D72" s="17"/>
      <c r="E72" s="12">
        <v>71</v>
      </c>
      <c r="F72" s="13">
        <v>67</v>
      </c>
      <c r="G72" s="13">
        <v>82.2</v>
      </c>
      <c r="H72" s="13">
        <f>E72*0.3+F72*0.4+G72*0.3</f>
        <v>72.76</v>
      </c>
      <c r="I72" s="13"/>
      <c r="J72" s="23"/>
    </row>
    <row r="73" spans="1:10" s="1" customFormat="1" ht="33" customHeight="1">
      <c r="A73" s="9">
        <v>71</v>
      </c>
      <c r="B73" s="9" t="s">
        <v>106</v>
      </c>
      <c r="C73" s="10">
        <v>2022010110</v>
      </c>
      <c r="D73" s="18"/>
      <c r="E73" s="12">
        <v>68</v>
      </c>
      <c r="F73" s="13">
        <v>65</v>
      </c>
      <c r="G73" s="13">
        <v>80.8</v>
      </c>
      <c r="H73" s="13">
        <f>E73*0.3+F73*0.4+G73*0.3</f>
        <v>70.64</v>
      </c>
      <c r="I73" s="13"/>
      <c r="J73" s="23"/>
    </row>
    <row r="74" spans="1:10" s="1" customFormat="1" ht="33" customHeight="1">
      <c r="A74" s="9">
        <v>72</v>
      </c>
      <c r="B74" s="9" t="s">
        <v>107</v>
      </c>
      <c r="C74" s="10">
        <v>2022010249</v>
      </c>
      <c r="D74" s="11" t="s">
        <v>108</v>
      </c>
      <c r="E74" s="12">
        <v>72</v>
      </c>
      <c r="F74" s="13"/>
      <c r="G74" s="13">
        <v>83.2</v>
      </c>
      <c r="H74" s="13">
        <f>E74*0.5+G74*0.5</f>
        <v>77.6</v>
      </c>
      <c r="I74" s="22" t="s">
        <v>13</v>
      </c>
      <c r="J74" s="23"/>
    </row>
    <row r="75" spans="1:10" s="1" customFormat="1" ht="33" customHeight="1">
      <c r="A75" s="9">
        <v>73</v>
      </c>
      <c r="B75" s="9" t="s">
        <v>109</v>
      </c>
      <c r="C75" s="10">
        <v>2022010251</v>
      </c>
      <c r="D75" s="14"/>
      <c r="E75" s="12">
        <v>73</v>
      </c>
      <c r="F75" s="13"/>
      <c r="G75" s="13">
        <v>81.6</v>
      </c>
      <c r="H75" s="13">
        <f>E75*0.5+G75*0.5</f>
        <v>77.3</v>
      </c>
      <c r="I75" s="13"/>
      <c r="J75" s="23"/>
    </row>
    <row r="76" spans="1:10" s="1" customFormat="1" ht="33" customHeight="1">
      <c r="A76" s="9">
        <v>74</v>
      </c>
      <c r="B76" s="9" t="s">
        <v>110</v>
      </c>
      <c r="C76" s="10">
        <v>2022010250</v>
      </c>
      <c r="D76" s="15"/>
      <c r="E76" s="12">
        <v>68</v>
      </c>
      <c r="F76" s="13"/>
      <c r="G76" s="13">
        <v>81</v>
      </c>
      <c r="H76" s="13">
        <f>E76*0.5+G76*0.5</f>
        <v>74.5</v>
      </c>
      <c r="I76" s="13"/>
      <c r="J76" s="23"/>
    </row>
    <row r="77" spans="1:10" s="1" customFormat="1" ht="33" customHeight="1">
      <c r="A77" s="9">
        <v>75</v>
      </c>
      <c r="B77" s="9" t="s">
        <v>111</v>
      </c>
      <c r="C77" s="10">
        <v>2022010114</v>
      </c>
      <c r="D77" s="11" t="s">
        <v>112</v>
      </c>
      <c r="E77" s="12">
        <v>65</v>
      </c>
      <c r="F77" s="13">
        <v>74.2</v>
      </c>
      <c r="G77" s="13">
        <v>80.2</v>
      </c>
      <c r="H77" s="13">
        <f>E77*0.3+F77*0.4+G77*0.3</f>
        <v>73.24000000000001</v>
      </c>
      <c r="I77" s="22" t="s">
        <v>13</v>
      </c>
      <c r="J77" s="23"/>
    </row>
    <row r="78" spans="1:10" s="1" customFormat="1" ht="33" customHeight="1">
      <c r="A78" s="9">
        <v>76</v>
      </c>
      <c r="B78" s="9" t="s">
        <v>113</v>
      </c>
      <c r="C78" s="10">
        <v>2022010115</v>
      </c>
      <c r="D78" s="14"/>
      <c r="E78" s="12">
        <v>61</v>
      </c>
      <c r="F78" s="13">
        <v>60.2</v>
      </c>
      <c r="G78" s="13">
        <v>81.2</v>
      </c>
      <c r="H78" s="13">
        <f>E78*0.3+F78*0.4+G78*0.3</f>
        <v>66.74000000000001</v>
      </c>
      <c r="I78" s="13"/>
      <c r="J78" s="23"/>
    </row>
    <row r="79" spans="1:10" s="1" customFormat="1" ht="33" customHeight="1">
      <c r="A79" s="9">
        <v>77</v>
      </c>
      <c r="B79" s="10" t="s">
        <v>114</v>
      </c>
      <c r="C79" s="10">
        <v>2022010113</v>
      </c>
      <c r="D79" s="15"/>
      <c r="E79" s="12">
        <v>61</v>
      </c>
      <c r="F79" s="13">
        <v>63.2</v>
      </c>
      <c r="G79" s="13">
        <v>0</v>
      </c>
      <c r="H79" s="13">
        <f>E79*0.3+F79*0.4+G79*0.3</f>
        <v>43.58</v>
      </c>
      <c r="I79" s="13"/>
      <c r="J79" s="24" t="s">
        <v>19</v>
      </c>
    </row>
    <row r="80" spans="1:10" s="1" customFormat="1" ht="33" customHeight="1">
      <c r="A80" s="9">
        <v>78</v>
      </c>
      <c r="B80" s="9" t="s">
        <v>115</v>
      </c>
      <c r="C80" s="10">
        <v>2022010256</v>
      </c>
      <c r="D80" s="11" t="s">
        <v>116</v>
      </c>
      <c r="E80" s="12">
        <v>81</v>
      </c>
      <c r="F80" s="13"/>
      <c r="G80" s="13">
        <v>83.4</v>
      </c>
      <c r="H80" s="13">
        <f aca="true" t="shared" si="4" ref="H80:H85">E80*0.5+G80*0.5</f>
        <v>82.2</v>
      </c>
      <c r="I80" s="22" t="s">
        <v>13</v>
      </c>
      <c r="J80" s="23"/>
    </row>
    <row r="81" spans="1:10" s="1" customFormat="1" ht="33" customHeight="1">
      <c r="A81" s="9">
        <v>79</v>
      </c>
      <c r="B81" s="10" t="s">
        <v>117</v>
      </c>
      <c r="C81" s="10">
        <v>2022010253</v>
      </c>
      <c r="D81" s="14"/>
      <c r="E81" s="12">
        <v>73</v>
      </c>
      <c r="F81" s="13"/>
      <c r="G81" s="13">
        <v>79.6</v>
      </c>
      <c r="H81" s="13">
        <f t="shared" si="4"/>
        <v>76.3</v>
      </c>
      <c r="I81" s="13"/>
      <c r="J81" s="23"/>
    </row>
    <row r="82" spans="1:10" s="1" customFormat="1" ht="33" customHeight="1">
      <c r="A82" s="9">
        <v>80</v>
      </c>
      <c r="B82" s="9" t="s">
        <v>118</v>
      </c>
      <c r="C82" s="10">
        <v>2022010255</v>
      </c>
      <c r="D82" s="15"/>
      <c r="E82" s="12">
        <v>73</v>
      </c>
      <c r="F82" s="13"/>
      <c r="G82" s="13">
        <v>0</v>
      </c>
      <c r="H82" s="13">
        <f t="shared" si="4"/>
        <v>36.5</v>
      </c>
      <c r="I82" s="13"/>
      <c r="J82" s="24" t="s">
        <v>19</v>
      </c>
    </row>
    <row r="83" spans="1:10" s="1" customFormat="1" ht="33" customHeight="1">
      <c r="A83" s="9">
        <v>81</v>
      </c>
      <c r="B83" s="10" t="s">
        <v>119</v>
      </c>
      <c r="C83" s="10">
        <v>2022010257</v>
      </c>
      <c r="D83" s="11" t="s">
        <v>120</v>
      </c>
      <c r="E83" s="12">
        <v>78</v>
      </c>
      <c r="F83" s="13"/>
      <c r="G83" s="13">
        <v>87.6</v>
      </c>
      <c r="H83" s="13">
        <f t="shared" si="4"/>
        <v>82.8</v>
      </c>
      <c r="I83" s="22" t="s">
        <v>13</v>
      </c>
      <c r="J83" s="23"/>
    </row>
    <row r="84" spans="1:10" s="1" customFormat="1" ht="33" customHeight="1">
      <c r="A84" s="9">
        <v>82</v>
      </c>
      <c r="B84" s="9" t="s">
        <v>121</v>
      </c>
      <c r="C84" s="10">
        <v>2022010260</v>
      </c>
      <c r="D84" s="14"/>
      <c r="E84" s="12">
        <v>82</v>
      </c>
      <c r="F84" s="13"/>
      <c r="G84" s="13">
        <v>83</v>
      </c>
      <c r="H84" s="13">
        <f t="shared" si="4"/>
        <v>82.5</v>
      </c>
      <c r="I84" s="13"/>
      <c r="J84" s="23"/>
    </row>
    <row r="85" spans="1:10" s="1" customFormat="1" ht="33" customHeight="1">
      <c r="A85" s="9">
        <v>83</v>
      </c>
      <c r="B85" s="10" t="s">
        <v>122</v>
      </c>
      <c r="C85" s="10">
        <v>2022010259</v>
      </c>
      <c r="D85" s="15"/>
      <c r="E85" s="12">
        <v>70</v>
      </c>
      <c r="F85" s="13"/>
      <c r="G85" s="13">
        <v>82.4</v>
      </c>
      <c r="H85" s="13">
        <f t="shared" si="4"/>
        <v>76.2</v>
      </c>
      <c r="I85" s="13"/>
      <c r="J85" s="23"/>
    </row>
    <row r="86" spans="1:10" s="1" customFormat="1" ht="60" customHeight="1">
      <c r="A86" s="9">
        <v>84</v>
      </c>
      <c r="B86" s="9" t="s">
        <v>123</v>
      </c>
      <c r="C86" s="10">
        <v>2022010116</v>
      </c>
      <c r="D86" s="20" t="s">
        <v>124</v>
      </c>
      <c r="E86" s="12">
        <v>72</v>
      </c>
      <c r="F86" s="13">
        <v>90</v>
      </c>
      <c r="G86" s="13">
        <v>86.2</v>
      </c>
      <c r="H86" s="13">
        <f>E86*0.3+F86*0.4+G86*0.3</f>
        <v>83.46</v>
      </c>
      <c r="I86" s="22" t="s">
        <v>13</v>
      </c>
      <c r="J86" s="25" t="s">
        <v>125</v>
      </c>
    </row>
    <row r="87" spans="1:10" s="1" customFormat="1" ht="61.5" customHeight="1">
      <c r="A87" s="9">
        <v>85</v>
      </c>
      <c r="B87" s="26" t="s">
        <v>126</v>
      </c>
      <c r="C87" s="10">
        <v>2022010118</v>
      </c>
      <c r="D87" s="19" t="s">
        <v>127</v>
      </c>
      <c r="E87" s="27">
        <v>75</v>
      </c>
      <c r="F87" s="13">
        <v>76</v>
      </c>
      <c r="G87" s="13">
        <v>83.2</v>
      </c>
      <c r="H87" s="13">
        <f>E87*0.3+F87*0.4+G87*0.3</f>
        <v>77.86000000000001</v>
      </c>
      <c r="I87" s="22" t="s">
        <v>13</v>
      </c>
      <c r="J87" s="25" t="s">
        <v>125</v>
      </c>
    </row>
    <row r="88" spans="1:10" s="1" customFormat="1" ht="34.5" customHeight="1">
      <c r="A88" s="9">
        <v>86</v>
      </c>
      <c r="B88" s="10" t="s">
        <v>128</v>
      </c>
      <c r="C88" s="10">
        <v>2022010269</v>
      </c>
      <c r="D88" s="16" t="s">
        <v>129</v>
      </c>
      <c r="E88" s="12">
        <v>78</v>
      </c>
      <c r="F88" s="13"/>
      <c r="G88" s="13">
        <v>81.6</v>
      </c>
      <c r="H88" s="13">
        <f>E88*0.5+G88*0.5</f>
        <v>79.8</v>
      </c>
      <c r="I88" s="22" t="s">
        <v>13</v>
      </c>
      <c r="J88" s="23"/>
    </row>
    <row r="89" spans="1:10" s="1" customFormat="1" ht="34.5" customHeight="1">
      <c r="A89" s="9">
        <v>87</v>
      </c>
      <c r="B89" s="9" t="s">
        <v>130</v>
      </c>
      <c r="C89" s="10">
        <v>2022010270</v>
      </c>
      <c r="D89" s="17"/>
      <c r="E89" s="12">
        <v>77</v>
      </c>
      <c r="F89" s="13"/>
      <c r="G89" s="13">
        <v>80.4</v>
      </c>
      <c r="H89" s="13">
        <f>E89*0.5+G89*0.5</f>
        <v>78.7</v>
      </c>
      <c r="I89" s="13"/>
      <c r="J89" s="23"/>
    </row>
    <row r="90" spans="1:10" s="1" customFormat="1" ht="34.5" customHeight="1">
      <c r="A90" s="9">
        <v>88</v>
      </c>
      <c r="B90" s="10" t="s">
        <v>131</v>
      </c>
      <c r="C90" s="10">
        <v>2022010266</v>
      </c>
      <c r="D90" s="17"/>
      <c r="E90" s="12">
        <v>72</v>
      </c>
      <c r="F90" s="13"/>
      <c r="G90" s="13">
        <v>80.6</v>
      </c>
      <c r="H90" s="13">
        <f>E90*0.5+G90*0.5</f>
        <v>76.3</v>
      </c>
      <c r="I90" s="13"/>
      <c r="J90" s="23"/>
    </row>
    <row r="91" spans="1:10" s="1" customFormat="1" ht="34.5" customHeight="1">
      <c r="A91" s="9">
        <v>89</v>
      </c>
      <c r="B91" s="10" t="s">
        <v>132</v>
      </c>
      <c r="C91" s="10">
        <v>2022010267</v>
      </c>
      <c r="D91" s="18"/>
      <c r="E91" s="12">
        <v>72</v>
      </c>
      <c r="F91" s="13"/>
      <c r="G91" s="13">
        <v>77.2</v>
      </c>
      <c r="H91" s="13">
        <f>E91*0.5+G91*0.5</f>
        <v>74.6</v>
      </c>
      <c r="I91" s="13"/>
      <c r="J91" s="23"/>
    </row>
    <row r="92" spans="1:10" s="1" customFormat="1" ht="33" customHeight="1">
      <c r="A92" s="9">
        <v>90</v>
      </c>
      <c r="B92" s="9" t="s">
        <v>133</v>
      </c>
      <c r="C92" s="10">
        <v>2022010122</v>
      </c>
      <c r="D92" s="11" t="s">
        <v>134</v>
      </c>
      <c r="E92" s="12">
        <v>76</v>
      </c>
      <c r="F92" s="13">
        <v>85</v>
      </c>
      <c r="G92" s="13">
        <v>86.6</v>
      </c>
      <c r="H92" s="13">
        <f>E92*0.3+F92*0.4+G92*0.3</f>
        <v>82.78</v>
      </c>
      <c r="I92" s="22" t="s">
        <v>13</v>
      </c>
      <c r="J92" s="23"/>
    </row>
    <row r="93" spans="1:10" s="1" customFormat="1" ht="33" customHeight="1">
      <c r="A93" s="9">
        <v>91</v>
      </c>
      <c r="B93" s="9" t="s">
        <v>135</v>
      </c>
      <c r="C93" s="10">
        <v>2022010120</v>
      </c>
      <c r="D93" s="15"/>
      <c r="E93" s="12">
        <v>69</v>
      </c>
      <c r="F93" s="13">
        <v>82.5</v>
      </c>
      <c r="G93" s="13">
        <v>80.6</v>
      </c>
      <c r="H93" s="13">
        <f>E93*0.3+F93*0.4+G93*0.3</f>
        <v>77.88</v>
      </c>
      <c r="I93" s="13"/>
      <c r="J93" s="23"/>
    </row>
    <row r="94" spans="1:10" s="1" customFormat="1" ht="33" customHeight="1">
      <c r="A94" s="9">
        <v>92</v>
      </c>
      <c r="B94" s="9" t="s">
        <v>136</v>
      </c>
      <c r="C94" s="10">
        <v>2022010274</v>
      </c>
      <c r="D94" s="11" t="s">
        <v>137</v>
      </c>
      <c r="E94" s="12">
        <v>84</v>
      </c>
      <c r="F94" s="13"/>
      <c r="G94" s="13">
        <v>83.6</v>
      </c>
      <c r="H94" s="13">
        <f aca="true" t="shared" si="5" ref="H94:H99">E94*0.5+G94*0.5</f>
        <v>83.8</v>
      </c>
      <c r="I94" s="22" t="s">
        <v>13</v>
      </c>
      <c r="J94" s="23"/>
    </row>
    <row r="95" spans="1:10" s="1" customFormat="1" ht="33" customHeight="1">
      <c r="A95" s="9">
        <v>93</v>
      </c>
      <c r="B95" s="10" t="s">
        <v>138</v>
      </c>
      <c r="C95" s="10">
        <v>2022010271</v>
      </c>
      <c r="D95" s="14"/>
      <c r="E95" s="12">
        <v>75</v>
      </c>
      <c r="F95" s="13"/>
      <c r="G95" s="13">
        <v>81.8</v>
      </c>
      <c r="H95" s="13">
        <f t="shared" si="5"/>
        <v>78.4</v>
      </c>
      <c r="I95" s="13"/>
      <c r="J95" s="23"/>
    </row>
    <row r="96" spans="1:10" s="1" customFormat="1" ht="33" customHeight="1">
      <c r="A96" s="9">
        <v>94</v>
      </c>
      <c r="B96" s="9" t="s">
        <v>139</v>
      </c>
      <c r="C96" s="10">
        <v>2022010273</v>
      </c>
      <c r="D96" s="15"/>
      <c r="E96" s="12">
        <v>70</v>
      </c>
      <c r="F96" s="13"/>
      <c r="G96" s="13">
        <v>82.8</v>
      </c>
      <c r="H96" s="13">
        <f t="shared" si="5"/>
        <v>76.4</v>
      </c>
      <c r="I96" s="13"/>
      <c r="J96" s="23"/>
    </row>
    <row r="97" spans="1:10" s="1" customFormat="1" ht="33" customHeight="1">
      <c r="A97" s="9">
        <v>95</v>
      </c>
      <c r="B97" s="10" t="s">
        <v>140</v>
      </c>
      <c r="C97" s="10">
        <v>2022010282</v>
      </c>
      <c r="D97" s="11" t="s">
        <v>141</v>
      </c>
      <c r="E97" s="12">
        <v>79</v>
      </c>
      <c r="F97" s="13"/>
      <c r="G97" s="13">
        <v>88.2</v>
      </c>
      <c r="H97" s="13">
        <f t="shared" si="5"/>
        <v>83.6</v>
      </c>
      <c r="I97" s="22" t="s">
        <v>13</v>
      </c>
      <c r="J97" s="23"/>
    </row>
    <row r="98" spans="1:10" s="1" customFormat="1" ht="33" customHeight="1">
      <c r="A98" s="9">
        <v>96</v>
      </c>
      <c r="B98" s="9" t="s">
        <v>142</v>
      </c>
      <c r="C98" s="10">
        <v>2022010286</v>
      </c>
      <c r="D98" s="14"/>
      <c r="E98" s="12">
        <v>80</v>
      </c>
      <c r="F98" s="13"/>
      <c r="G98" s="13">
        <v>84</v>
      </c>
      <c r="H98" s="13">
        <f t="shared" si="5"/>
        <v>82</v>
      </c>
      <c r="I98" s="13"/>
      <c r="J98" s="23"/>
    </row>
    <row r="99" spans="1:10" s="1" customFormat="1" ht="33" customHeight="1">
      <c r="A99" s="9">
        <v>97</v>
      </c>
      <c r="B99" s="10" t="s">
        <v>143</v>
      </c>
      <c r="C99" s="10">
        <v>2022010280</v>
      </c>
      <c r="D99" s="15"/>
      <c r="E99" s="12">
        <v>79</v>
      </c>
      <c r="F99" s="13"/>
      <c r="G99" s="13">
        <v>82.2</v>
      </c>
      <c r="H99" s="13">
        <f t="shared" si="5"/>
        <v>80.6</v>
      </c>
      <c r="I99" s="13"/>
      <c r="J99" s="23"/>
    </row>
    <row r="100" spans="1:10" s="1" customFormat="1" ht="33" customHeight="1">
      <c r="A100" s="9">
        <v>98</v>
      </c>
      <c r="B100" s="9" t="s">
        <v>144</v>
      </c>
      <c r="C100" s="10">
        <v>2022010123</v>
      </c>
      <c r="D100" s="11" t="s">
        <v>145</v>
      </c>
      <c r="E100" s="12">
        <v>71</v>
      </c>
      <c r="F100" s="13">
        <v>89</v>
      </c>
      <c r="G100" s="13">
        <v>87.4</v>
      </c>
      <c r="H100" s="13">
        <f aca="true" t="shared" si="6" ref="H100:H128">E100*0.3+F100*0.4+G100*0.3</f>
        <v>83.12</v>
      </c>
      <c r="I100" s="22" t="s">
        <v>13</v>
      </c>
      <c r="J100" s="23"/>
    </row>
    <row r="101" spans="1:10" s="1" customFormat="1" ht="33" customHeight="1">
      <c r="A101" s="9">
        <v>99</v>
      </c>
      <c r="B101" s="9" t="s">
        <v>146</v>
      </c>
      <c r="C101" s="10">
        <v>2022010126</v>
      </c>
      <c r="D101" s="14"/>
      <c r="E101" s="12">
        <v>71</v>
      </c>
      <c r="F101" s="13">
        <v>88</v>
      </c>
      <c r="G101" s="13">
        <v>87.4</v>
      </c>
      <c r="H101" s="13">
        <f t="shared" si="6"/>
        <v>82.72</v>
      </c>
      <c r="I101" s="22" t="s">
        <v>13</v>
      </c>
      <c r="J101" s="23"/>
    </row>
    <row r="102" spans="1:10" s="1" customFormat="1" ht="33" customHeight="1">
      <c r="A102" s="9">
        <v>100</v>
      </c>
      <c r="B102" s="9" t="s">
        <v>147</v>
      </c>
      <c r="C102" s="10">
        <v>2022010124</v>
      </c>
      <c r="D102" s="14"/>
      <c r="E102" s="12">
        <v>79</v>
      </c>
      <c r="F102" s="13">
        <v>80</v>
      </c>
      <c r="G102" s="13">
        <v>82.6</v>
      </c>
      <c r="H102" s="13">
        <f t="shared" si="6"/>
        <v>80.48</v>
      </c>
      <c r="I102" s="13"/>
      <c r="J102" s="23"/>
    </row>
    <row r="103" spans="1:10" s="1" customFormat="1" ht="33" customHeight="1">
      <c r="A103" s="9">
        <v>101</v>
      </c>
      <c r="B103" s="10" t="s">
        <v>148</v>
      </c>
      <c r="C103" s="10">
        <v>2022010128</v>
      </c>
      <c r="D103" s="14"/>
      <c r="E103" s="27">
        <v>72</v>
      </c>
      <c r="F103" s="13">
        <v>73</v>
      </c>
      <c r="G103" s="13">
        <v>82.2</v>
      </c>
      <c r="H103" s="13">
        <f t="shared" si="6"/>
        <v>75.46</v>
      </c>
      <c r="I103" s="13"/>
      <c r="J103" s="23"/>
    </row>
    <row r="104" spans="1:10" s="1" customFormat="1" ht="33" customHeight="1">
      <c r="A104" s="9">
        <v>102</v>
      </c>
      <c r="B104" s="9" t="s">
        <v>149</v>
      </c>
      <c r="C104" s="10">
        <v>2022010125</v>
      </c>
      <c r="D104" s="15"/>
      <c r="E104" s="12">
        <v>69</v>
      </c>
      <c r="F104" s="13">
        <v>79</v>
      </c>
      <c r="G104" s="13">
        <v>0</v>
      </c>
      <c r="H104" s="13">
        <f t="shared" si="6"/>
        <v>52.3</v>
      </c>
      <c r="I104" s="13"/>
      <c r="J104" s="24" t="s">
        <v>19</v>
      </c>
    </row>
    <row r="105" spans="1:10" s="1" customFormat="1" ht="33" customHeight="1">
      <c r="A105" s="9">
        <v>103</v>
      </c>
      <c r="B105" s="9" t="s">
        <v>150</v>
      </c>
      <c r="C105" s="10">
        <v>2022010132</v>
      </c>
      <c r="D105" s="11" t="s">
        <v>151</v>
      </c>
      <c r="E105" s="12">
        <v>75</v>
      </c>
      <c r="F105" s="13">
        <v>88</v>
      </c>
      <c r="G105" s="13">
        <v>87</v>
      </c>
      <c r="H105" s="13">
        <f t="shared" si="6"/>
        <v>83.8</v>
      </c>
      <c r="I105" s="22" t="s">
        <v>13</v>
      </c>
      <c r="J105" s="23"/>
    </row>
    <row r="106" spans="1:10" s="1" customFormat="1" ht="33" customHeight="1">
      <c r="A106" s="9">
        <v>104</v>
      </c>
      <c r="B106" s="10" t="s">
        <v>152</v>
      </c>
      <c r="C106" s="10">
        <v>2022010138</v>
      </c>
      <c r="D106" s="14"/>
      <c r="E106" s="12">
        <v>75</v>
      </c>
      <c r="F106" s="13">
        <v>81</v>
      </c>
      <c r="G106" s="13">
        <v>86.6</v>
      </c>
      <c r="H106" s="13">
        <f t="shared" si="6"/>
        <v>80.88</v>
      </c>
      <c r="I106" s="22" t="s">
        <v>13</v>
      </c>
      <c r="J106" s="23"/>
    </row>
    <row r="107" spans="1:10" s="1" customFormat="1" ht="33" customHeight="1">
      <c r="A107" s="9">
        <v>105</v>
      </c>
      <c r="B107" s="9" t="s">
        <v>153</v>
      </c>
      <c r="C107" s="10">
        <v>2022010129</v>
      </c>
      <c r="D107" s="14"/>
      <c r="E107" s="12">
        <v>66</v>
      </c>
      <c r="F107" s="13">
        <v>83</v>
      </c>
      <c r="G107" s="13">
        <v>87.6</v>
      </c>
      <c r="H107" s="13">
        <f t="shared" si="6"/>
        <v>79.28</v>
      </c>
      <c r="I107" s="22" t="s">
        <v>13</v>
      </c>
      <c r="J107" s="23"/>
    </row>
    <row r="108" spans="1:10" s="1" customFormat="1" ht="33" customHeight="1">
      <c r="A108" s="9">
        <v>106</v>
      </c>
      <c r="B108" s="26" t="s">
        <v>154</v>
      </c>
      <c r="C108" s="10">
        <v>2022010137</v>
      </c>
      <c r="D108" s="14"/>
      <c r="E108" s="27">
        <v>70</v>
      </c>
      <c r="F108" s="13">
        <v>80</v>
      </c>
      <c r="G108" s="13">
        <v>83.2</v>
      </c>
      <c r="H108" s="13">
        <f t="shared" si="6"/>
        <v>77.96000000000001</v>
      </c>
      <c r="I108" s="13"/>
      <c r="J108" s="23"/>
    </row>
    <row r="109" spans="1:10" s="1" customFormat="1" ht="33" customHeight="1">
      <c r="A109" s="9">
        <v>107</v>
      </c>
      <c r="B109" s="9" t="s">
        <v>155</v>
      </c>
      <c r="C109" s="10">
        <v>2022010133</v>
      </c>
      <c r="D109" s="14"/>
      <c r="E109" s="12">
        <v>70</v>
      </c>
      <c r="F109" s="13">
        <v>80</v>
      </c>
      <c r="G109" s="13">
        <v>81.6</v>
      </c>
      <c r="H109" s="13">
        <f t="shared" si="6"/>
        <v>77.47999999999999</v>
      </c>
      <c r="I109" s="13"/>
      <c r="J109" s="23"/>
    </row>
    <row r="110" spans="1:10" s="1" customFormat="1" ht="33" customHeight="1">
      <c r="A110" s="9">
        <v>108</v>
      </c>
      <c r="B110" s="9" t="s">
        <v>156</v>
      </c>
      <c r="C110" s="10">
        <v>2022010135</v>
      </c>
      <c r="D110" s="14"/>
      <c r="E110" s="12">
        <v>70</v>
      </c>
      <c r="F110" s="13">
        <v>79</v>
      </c>
      <c r="G110" s="13">
        <v>81.4</v>
      </c>
      <c r="H110" s="13">
        <f t="shared" si="6"/>
        <v>77.02000000000001</v>
      </c>
      <c r="I110" s="13"/>
      <c r="J110" s="23"/>
    </row>
    <row r="111" spans="1:10" s="1" customFormat="1" ht="33" customHeight="1">
      <c r="A111" s="9">
        <v>109</v>
      </c>
      <c r="B111" s="9" t="s">
        <v>157</v>
      </c>
      <c r="C111" s="10">
        <v>2022010134</v>
      </c>
      <c r="D111" s="14"/>
      <c r="E111" s="12">
        <v>66</v>
      </c>
      <c r="F111" s="13">
        <v>74</v>
      </c>
      <c r="G111" s="13">
        <v>82.6</v>
      </c>
      <c r="H111" s="13">
        <f t="shared" si="6"/>
        <v>74.18</v>
      </c>
      <c r="I111" s="13"/>
      <c r="J111" s="23"/>
    </row>
    <row r="112" spans="1:10" s="1" customFormat="1" ht="33" customHeight="1">
      <c r="A112" s="9">
        <v>110</v>
      </c>
      <c r="B112" s="9" t="s">
        <v>158</v>
      </c>
      <c r="C112" s="10">
        <v>2022010131</v>
      </c>
      <c r="D112" s="14"/>
      <c r="E112" s="12">
        <v>54</v>
      </c>
      <c r="F112" s="13">
        <v>79</v>
      </c>
      <c r="G112" s="13">
        <v>82</v>
      </c>
      <c r="H112" s="13">
        <f t="shared" si="6"/>
        <v>72.39999999999999</v>
      </c>
      <c r="I112" s="13"/>
      <c r="J112" s="23"/>
    </row>
    <row r="113" spans="1:10" s="1" customFormat="1" ht="33" customHeight="1">
      <c r="A113" s="9">
        <v>111</v>
      </c>
      <c r="B113" s="26" t="s">
        <v>159</v>
      </c>
      <c r="C113" s="10">
        <v>2022010136</v>
      </c>
      <c r="D113" s="15"/>
      <c r="E113" s="27">
        <v>70</v>
      </c>
      <c r="F113" s="13">
        <v>78</v>
      </c>
      <c r="G113" s="13">
        <v>0</v>
      </c>
      <c r="H113" s="13">
        <f t="shared" si="6"/>
        <v>52.2</v>
      </c>
      <c r="I113" s="13"/>
      <c r="J113" s="24" t="s">
        <v>19</v>
      </c>
    </row>
    <row r="114" spans="1:10" s="1" customFormat="1" ht="33" customHeight="1">
      <c r="A114" s="9">
        <v>112</v>
      </c>
      <c r="B114" s="9" t="s">
        <v>160</v>
      </c>
      <c r="C114" s="10">
        <v>2022010142</v>
      </c>
      <c r="D114" s="11" t="s">
        <v>161</v>
      </c>
      <c r="E114" s="12">
        <v>75</v>
      </c>
      <c r="F114" s="13">
        <v>86</v>
      </c>
      <c r="G114" s="13">
        <v>87</v>
      </c>
      <c r="H114" s="13">
        <f t="shared" si="6"/>
        <v>83</v>
      </c>
      <c r="I114" s="22" t="s">
        <v>13</v>
      </c>
      <c r="J114" s="23"/>
    </row>
    <row r="115" spans="1:10" s="1" customFormat="1" ht="33" customHeight="1">
      <c r="A115" s="9">
        <v>113</v>
      </c>
      <c r="B115" s="10" t="s">
        <v>162</v>
      </c>
      <c r="C115" s="10">
        <v>2022010140</v>
      </c>
      <c r="D115" s="14"/>
      <c r="E115" s="12">
        <v>74</v>
      </c>
      <c r="F115" s="13">
        <v>83</v>
      </c>
      <c r="G115" s="13">
        <v>82.2</v>
      </c>
      <c r="H115" s="13">
        <f t="shared" si="6"/>
        <v>80.06</v>
      </c>
      <c r="I115" s="13"/>
      <c r="J115" s="23"/>
    </row>
    <row r="116" spans="1:10" s="1" customFormat="1" ht="33" customHeight="1">
      <c r="A116" s="9">
        <v>114</v>
      </c>
      <c r="B116" s="10" t="s">
        <v>163</v>
      </c>
      <c r="C116" s="10">
        <v>2022010141</v>
      </c>
      <c r="D116" s="15"/>
      <c r="E116" s="12">
        <v>80</v>
      </c>
      <c r="F116" s="13">
        <v>77</v>
      </c>
      <c r="G116" s="13">
        <v>82.8</v>
      </c>
      <c r="H116" s="13">
        <f t="shared" si="6"/>
        <v>79.64</v>
      </c>
      <c r="I116" s="13"/>
      <c r="J116" s="23"/>
    </row>
    <row r="117" spans="1:10" s="1" customFormat="1" ht="33" customHeight="1">
      <c r="A117" s="9">
        <v>115</v>
      </c>
      <c r="B117" s="9" t="s">
        <v>164</v>
      </c>
      <c r="C117" s="10">
        <v>2022010289</v>
      </c>
      <c r="D117" s="11" t="s">
        <v>165</v>
      </c>
      <c r="E117" s="12">
        <v>80</v>
      </c>
      <c r="F117" s="13"/>
      <c r="G117" s="13">
        <v>80.4</v>
      </c>
      <c r="H117" s="13">
        <f aca="true" t="shared" si="7" ref="H117:H126">E117*0.5+G117*0.5</f>
        <v>80.2</v>
      </c>
      <c r="I117" s="22" t="s">
        <v>13</v>
      </c>
      <c r="J117" s="23"/>
    </row>
    <row r="118" spans="1:10" s="1" customFormat="1" ht="33" customHeight="1">
      <c r="A118" s="9">
        <v>116</v>
      </c>
      <c r="B118" s="9" t="s">
        <v>166</v>
      </c>
      <c r="C118" s="10">
        <v>2022010297</v>
      </c>
      <c r="D118" s="14"/>
      <c r="E118" s="12">
        <v>79</v>
      </c>
      <c r="F118" s="13"/>
      <c r="G118" s="13">
        <v>81.3</v>
      </c>
      <c r="H118" s="13">
        <f t="shared" si="7"/>
        <v>80.15</v>
      </c>
      <c r="I118" s="13"/>
      <c r="J118" s="23"/>
    </row>
    <row r="119" spans="1:10" s="1" customFormat="1" ht="33" customHeight="1">
      <c r="A119" s="9">
        <v>117</v>
      </c>
      <c r="B119" s="9" t="s">
        <v>167</v>
      </c>
      <c r="C119" s="10">
        <v>2022010290</v>
      </c>
      <c r="D119" s="15"/>
      <c r="E119" s="12">
        <v>75</v>
      </c>
      <c r="F119" s="13"/>
      <c r="G119" s="13">
        <v>80.5</v>
      </c>
      <c r="H119" s="13">
        <f t="shared" si="7"/>
        <v>77.75</v>
      </c>
      <c r="I119" s="13"/>
      <c r="J119" s="23"/>
    </row>
    <row r="120" spans="1:10" s="1" customFormat="1" ht="33" customHeight="1">
      <c r="A120" s="9">
        <v>118</v>
      </c>
      <c r="B120" s="10" t="s">
        <v>168</v>
      </c>
      <c r="C120" s="10">
        <v>2022010299</v>
      </c>
      <c r="D120" s="11" t="s">
        <v>169</v>
      </c>
      <c r="E120" s="12">
        <v>69</v>
      </c>
      <c r="F120" s="13"/>
      <c r="G120" s="13">
        <v>87.5</v>
      </c>
      <c r="H120" s="13">
        <f t="shared" si="7"/>
        <v>78.25</v>
      </c>
      <c r="I120" s="22" t="s">
        <v>13</v>
      </c>
      <c r="J120" s="23"/>
    </row>
    <row r="121" spans="1:10" s="1" customFormat="1" ht="33" customHeight="1">
      <c r="A121" s="9">
        <v>119</v>
      </c>
      <c r="B121" s="9" t="s">
        <v>170</v>
      </c>
      <c r="C121" s="10">
        <v>2022010301</v>
      </c>
      <c r="D121" s="14"/>
      <c r="E121" s="12">
        <v>71</v>
      </c>
      <c r="F121" s="13"/>
      <c r="G121" s="13">
        <v>82</v>
      </c>
      <c r="H121" s="13">
        <f t="shared" si="7"/>
        <v>76.5</v>
      </c>
      <c r="I121" s="13"/>
      <c r="J121" s="23"/>
    </row>
    <row r="122" spans="1:10" s="1" customFormat="1" ht="33" customHeight="1">
      <c r="A122" s="9">
        <v>120</v>
      </c>
      <c r="B122" s="9" t="s">
        <v>171</v>
      </c>
      <c r="C122" s="10">
        <v>2022010302</v>
      </c>
      <c r="D122" s="15"/>
      <c r="E122" s="12">
        <v>69</v>
      </c>
      <c r="F122" s="13"/>
      <c r="G122" s="13">
        <v>80.7</v>
      </c>
      <c r="H122" s="13">
        <f t="shared" si="7"/>
        <v>74.85</v>
      </c>
      <c r="I122" s="13"/>
      <c r="J122" s="23"/>
    </row>
    <row r="123" spans="1:10" s="1" customFormat="1" ht="33" customHeight="1">
      <c r="A123" s="9">
        <v>121</v>
      </c>
      <c r="B123" s="9" t="s">
        <v>172</v>
      </c>
      <c r="C123" s="10">
        <v>2022010308</v>
      </c>
      <c r="D123" s="11" t="s">
        <v>173</v>
      </c>
      <c r="E123" s="12">
        <v>76</v>
      </c>
      <c r="F123" s="13"/>
      <c r="G123" s="13">
        <v>88.2</v>
      </c>
      <c r="H123" s="13">
        <f t="shared" si="7"/>
        <v>82.1</v>
      </c>
      <c r="I123" s="22" t="s">
        <v>13</v>
      </c>
      <c r="J123" s="23"/>
    </row>
    <row r="124" spans="1:10" s="1" customFormat="1" ht="33" customHeight="1">
      <c r="A124" s="9">
        <v>122</v>
      </c>
      <c r="B124" s="9" t="s">
        <v>174</v>
      </c>
      <c r="C124" s="10">
        <v>2022010315</v>
      </c>
      <c r="D124" s="14"/>
      <c r="E124" s="12">
        <v>79</v>
      </c>
      <c r="F124" s="13"/>
      <c r="G124" s="13">
        <v>81.4</v>
      </c>
      <c r="H124" s="13">
        <f t="shared" si="7"/>
        <v>80.2</v>
      </c>
      <c r="I124" s="13"/>
      <c r="J124" s="23"/>
    </row>
    <row r="125" spans="1:10" s="1" customFormat="1" ht="33" customHeight="1">
      <c r="A125" s="9">
        <v>123</v>
      </c>
      <c r="B125" s="10" t="s">
        <v>175</v>
      </c>
      <c r="C125" s="10">
        <v>2022010303</v>
      </c>
      <c r="D125" s="14"/>
      <c r="E125" s="12">
        <v>77</v>
      </c>
      <c r="F125" s="13"/>
      <c r="G125" s="13">
        <v>79</v>
      </c>
      <c r="H125" s="13">
        <f t="shared" si="7"/>
        <v>78</v>
      </c>
      <c r="I125" s="13"/>
      <c r="J125" s="23"/>
    </row>
    <row r="126" spans="1:10" s="1" customFormat="1" ht="33" customHeight="1">
      <c r="A126" s="9">
        <v>124</v>
      </c>
      <c r="B126" s="10" t="s">
        <v>176</v>
      </c>
      <c r="C126" s="10">
        <v>2022010304</v>
      </c>
      <c r="D126" s="15"/>
      <c r="E126" s="12">
        <v>76</v>
      </c>
      <c r="F126" s="13"/>
      <c r="G126" s="13">
        <v>78.2</v>
      </c>
      <c r="H126" s="13">
        <f t="shared" si="7"/>
        <v>77.1</v>
      </c>
      <c r="I126" s="13"/>
      <c r="J126" s="23"/>
    </row>
    <row r="127" spans="1:10" s="1" customFormat="1" ht="33" customHeight="1">
      <c r="A127" s="9">
        <v>125</v>
      </c>
      <c r="B127" s="9" t="s">
        <v>177</v>
      </c>
      <c r="C127" s="10">
        <v>2022010160</v>
      </c>
      <c r="D127" s="16" t="s">
        <v>178</v>
      </c>
      <c r="E127" s="12">
        <v>71</v>
      </c>
      <c r="F127" s="13">
        <v>68.4</v>
      </c>
      <c r="G127" s="13">
        <v>88.2</v>
      </c>
      <c r="H127" s="13">
        <f aca="true" t="shared" si="8" ref="H127:H138">E127*0.3+F127*0.4+G127*0.3</f>
        <v>75.12</v>
      </c>
      <c r="I127" s="22" t="s">
        <v>13</v>
      </c>
      <c r="J127" s="23"/>
    </row>
    <row r="128" spans="1:10" s="1" customFormat="1" ht="33" customHeight="1">
      <c r="A128" s="9">
        <v>126</v>
      </c>
      <c r="B128" s="10" t="s">
        <v>179</v>
      </c>
      <c r="C128" s="10">
        <v>2022010151</v>
      </c>
      <c r="D128" s="17"/>
      <c r="E128" s="12">
        <v>82</v>
      </c>
      <c r="F128" s="13">
        <v>65.5</v>
      </c>
      <c r="G128" s="13">
        <v>80.8</v>
      </c>
      <c r="H128" s="13">
        <f t="shared" si="8"/>
        <v>75.03999999999999</v>
      </c>
      <c r="I128" s="22" t="s">
        <v>13</v>
      </c>
      <c r="J128" s="23"/>
    </row>
    <row r="129" spans="1:10" s="1" customFormat="1" ht="33" customHeight="1">
      <c r="A129" s="9">
        <v>127</v>
      </c>
      <c r="B129" s="10" t="s">
        <v>180</v>
      </c>
      <c r="C129" s="10">
        <v>2022010154</v>
      </c>
      <c r="D129" s="17"/>
      <c r="E129" s="12">
        <v>76</v>
      </c>
      <c r="F129" s="13">
        <v>63.8</v>
      </c>
      <c r="G129" s="13">
        <v>88.6</v>
      </c>
      <c r="H129" s="13">
        <f t="shared" si="8"/>
        <v>74.9</v>
      </c>
      <c r="I129" s="22" t="s">
        <v>13</v>
      </c>
      <c r="J129" s="23"/>
    </row>
    <row r="130" spans="1:10" s="1" customFormat="1" ht="33" customHeight="1">
      <c r="A130" s="9">
        <v>128</v>
      </c>
      <c r="B130" s="10" t="s">
        <v>181</v>
      </c>
      <c r="C130" s="10">
        <v>2022010150</v>
      </c>
      <c r="D130" s="17"/>
      <c r="E130" s="12">
        <v>79</v>
      </c>
      <c r="F130" s="13">
        <v>67.2</v>
      </c>
      <c r="G130" s="13">
        <v>79.2</v>
      </c>
      <c r="H130" s="13">
        <f t="shared" si="8"/>
        <v>74.34</v>
      </c>
      <c r="I130" s="22" t="s">
        <v>13</v>
      </c>
      <c r="J130" s="23"/>
    </row>
    <row r="131" spans="1:10" s="1" customFormat="1" ht="33" customHeight="1">
      <c r="A131" s="9">
        <v>129</v>
      </c>
      <c r="B131" s="10" t="s">
        <v>182</v>
      </c>
      <c r="C131" s="10">
        <v>2022010149</v>
      </c>
      <c r="D131" s="17"/>
      <c r="E131" s="12">
        <v>76</v>
      </c>
      <c r="F131" s="13">
        <v>67.6</v>
      </c>
      <c r="G131" s="13">
        <v>80.9</v>
      </c>
      <c r="H131" s="13">
        <f t="shared" si="8"/>
        <v>74.11</v>
      </c>
      <c r="I131" s="13"/>
      <c r="J131" s="23"/>
    </row>
    <row r="132" spans="1:10" s="1" customFormat="1" ht="33" customHeight="1">
      <c r="A132" s="9">
        <v>130</v>
      </c>
      <c r="B132" s="9" t="s">
        <v>183</v>
      </c>
      <c r="C132" s="10">
        <v>2022010167</v>
      </c>
      <c r="D132" s="17"/>
      <c r="E132" s="12">
        <v>73</v>
      </c>
      <c r="F132" s="13">
        <v>64.6</v>
      </c>
      <c r="G132" s="13">
        <v>87.9</v>
      </c>
      <c r="H132" s="13">
        <f t="shared" si="8"/>
        <v>74.11</v>
      </c>
      <c r="I132" s="13"/>
      <c r="J132" s="23"/>
    </row>
    <row r="133" spans="1:10" s="1" customFormat="1" ht="33" customHeight="1">
      <c r="A133" s="9">
        <v>131</v>
      </c>
      <c r="B133" s="9" t="s">
        <v>184</v>
      </c>
      <c r="C133" s="10">
        <v>2022010166</v>
      </c>
      <c r="D133" s="17"/>
      <c r="E133" s="12">
        <v>74</v>
      </c>
      <c r="F133" s="13">
        <v>66.8</v>
      </c>
      <c r="G133" s="13">
        <v>81.2</v>
      </c>
      <c r="H133" s="13">
        <f t="shared" si="8"/>
        <v>73.28</v>
      </c>
      <c r="I133" s="13"/>
      <c r="J133" s="23"/>
    </row>
    <row r="134" spans="1:10" s="1" customFormat="1" ht="33" customHeight="1">
      <c r="A134" s="9">
        <v>132</v>
      </c>
      <c r="B134" s="10" t="s">
        <v>185</v>
      </c>
      <c r="C134" s="10">
        <v>2022010146</v>
      </c>
      <c r="D134" s="17"/>
      <c r="E134" s="12">
        <v>71</v>
      </c>
      <c r="F134" s="13">
        <v>67.3</v>
      </c>
      <c r="G134" s="13">
        <v>78.6</v>
      </c>
      <c r="H134" s="13">
        <f t="shared" si="8"/>
        <v>71.8</v>
      </c>
      <c r="I134" s="13"/>
      <c r="J134" s="23"/>
    </row>
    <row r="135" spans="1:10" s="1" customFormat="1" ht="33" customHeight="1">
      <c r="A135" s="9">
        <v>133</v>
      </c>
      <c r="B135" s="10" t="s">
        <v>186</v>
      </c>
      <c r="C135" s="10">
        <v>2022010145</v>
      </c>
      <c r="D135" s="17"/>
      <c r="E135" s="12">
        <v>72</v>
      </c>
      <c r="F135" s="13">
        <v>65.9</v>
      </c>
      <c r="G135" s="13">
        <v>79</v>
      </c>
      <c r="H135" s="13">
        <f t="shared" si="8"/>
        <v>71.66</v>
      </c>
      <c r="I135" s="13"/>
      <c r="J135" s="23"/>
    </row>
    <row r="136" spans="1:10" s="1" customFormat="1" ht="33" customHeight="1">
      <c r="A136" s="9">
        <v>134</v>
      </c>
      <c r="B136" s="10" t="s">
        <v>187</v>
      </c>
      <c r="C136" s="10">
        <v>2022010153</v>
      </c>
      <c r="D136" s="17"/>
      <c r="E136" s="12">
        <v>69</v>
      </c>
      <c r="F136" s="13">
        <v>65.3</v>
      </c>
      <c r="G136" s="13">
        <v>82.2</v>
      </c>
      <c r="H136" s="13">
        <f t="shared" si="8"/>
        <v>71.48</v>
      </c>
      <c r="I136" s="13"/>
      <c r="J136" s="23"/>
    </row>
    <row r="137" spans="1:10" s="1" customFormat="1" ht="33" customHeight="1">
      <c r="A137" s="9">
        <v>135</v>
      </c>
      <c r="B137" s="9" t="s">
        <v>188</v>
      </c>
      <c r="C137" s="10">
        <v>2022010162</v>
      </c>
      <c r="D137" s="17"/>
      <c r="E137" s="12">
        <v>65</v>
      </c>
      <c r="F137" s="13">
        <v>68.5</v>
      </c>
      <c r="G137" s="13">
        <v>81.5</v>
      </c>
      <c r="H137" s="13">
        <f t="shared" si="8"/>
        <v>71.35000000000001</v>
      </c>
      <c r="I137" s="13"/>
      <c r="J137" s="23"/>
    </row>
    <row r="138" spans="1:10" s="1" customFormat="1" ht="33" customHeight="1">
      <c r="A138" s="9">
        <v>136</v>
      </c>
      <c r="B138" s="10" t="s">
        <v>189</v>
      </c>
      <c r="C138" s="10">
        <v>2022010152</v>
      </c>
      <c r="D138" s="18"/>
      <c r="E138" s="12">
        <v>65</v>
      </c>
      <c r="F138" s="13">
        <v>67.4</v>
      </c>
      <c r="G138" s="13">
        <v>79.8</v>
      </c>
      <c r="H138" s="13">
        <f t="shared" si="8"/>
        <v>70.4</v>
      </c>
      <c r="I138" s="13"/>
      <c r="J138" s="23"/>
    </row>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sheetData>
  <sheetProtection/>
  <mergeCells count="34">
    <mergeCell ref="A1:J1"/>
    <mergeCell ref="D3:D9"/>
    <mergeCell ref="D10:D21"/>
    <mergeCell ref="D23:D24"/>
    <mergeCell ref="D25:D27"/>
    <mergeCell ref="D28:D30"/>
    <mergeCell ref="D31:D32"/>
    <mergeCell ref="D33:D35"/>
    <mergeCell ref="D36:D38"/>
    <mergeCell ref="D39:D42"/>
    <mergeCell ref="D43:D45"/>
    <mergeCell ref="D46:D47"/>
    <mergeCell ref="D48:D49"/>
    <mergeCell ref="D51:D53"/>
    <mergeCell ref="D55:D57"/>
    <mergeCell ref="D58:D59"/>
    <mergeCell ref="D60:D66"/>
    <mergeCell ref="D67:D70"/>
    <mergeCell ref="D71:D73"/>
    <mergeCell ref="D74:D76"/>
    <mergeCell ref="D77:D79"/>
    <mergeCell ref="D80:D82"/>
    <mergeCell ref="D83:D85"/>
    <mergeCell ref="D88:D91"/>
    <mergeCell ref="D92:D93"/>
    <mergeCell ref="D94:D96"/>
    <mergeCell ref="D97:D99"/>
    <mergeCell ref="D100:D104"/>
    <mergeCell ref="D105:D113"/>
    <mergeCell ref="D114:D116"/>
    <mergeCell ref="D117:D119"/>
    <mergeCell ref="D120:D122"/>
    <mergeCell ref="D123:D126"/>
    <mergeCell ref="D127:D138"/>
  </mergeCells>
  <printOptions horizontalCentered="1"/>
  <pageMargins left="0.39305555555555555" right="0.39305555555555555" top="1" bottom="1" header="0.5" footer="0.5"/>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2023-01-03T02:14:17Z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D371FE6C47FB4D02BF731D5908ACBD97</vt:lpwstr>
  </property>
</Properties>
</file>